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0920" windowHeight="6480" tabRatio="573" activeTab="0"/>
  </bookViews>
  <sheets>
    <sheet name="учебны план ФГОС" sheetId="1" r:id="rId1"/>
    <sheet name="Лист1" sheetId="2" r:id="rId2"/>
  </sheets>
  <definedNames>
    <definedName name="_xlnm.Print_Area" localSheetId="0">'учебны план ФГОС'!$B$1:$Q$23</definedName>
  </definedNames>
  <calcPr fullCalcOnLoad="1"/>
</workbook>
</file>

<file path=xl/sharedStrings.xml><?xml version="1.0" encoding="utf-8"?>
<sst xmlns="http://schemas.openxmlformats.org/spreadsheetml/2006/main" count="90" uniqueCount="48">
  <si>
    <t>Русский язык</t>
  </si>
  <si>
    <t>Математика</t>
  </si>
  <si>
    <t>Технология</t>
  </si>
  <si>
    <t>Учебные предметы</t>
  </si>
  <si>
    <t>Литературное чтение</t>
  </si>
  <si>
    <t>Всего</t>
  </si>
  <si>
    <t>ИТОГО</t>
  </si>
  <si>
    <t xml:space="preserve">Окружающий мир </t>
  </si>
  <si>
    <t>Физическая культура</t>
  </si>
  <si>
    <t>Музыка</t>
  </si>
  <si>
    <t>Изобразительное искусство</t>
  </si>
  <si>
    <t>Предметные области</t>
  </si>
  <si>
    <t>Обязательная часть</t>
  </si>
  <si>
    <t>Математика и информатика</t>
  </si>
  <si>
    <t>Искусство</t>
  </si>
  <si>
    <t>Основы религиозных культур и светской этики</t>
  </si>
  <si>
    <t>Структура</t>
  </si>
  <si>
    <t>год</t>
  </si>
  <si>
    <t>неделя</t>
  </si>
  <si>
    <t>промежуточная аттестация</t>
  </si>
  <si>
    <t>I уровень</t>
  </si>
  <si>
    <t>Максимально допустимая недельная нагрузка                    при 5-дневной неделе</t>
  </si>
  <si>
    <t>КТД</t>
  </si>
  <si>
    <t>Количество учебных часов/ форма промежуточной аттестации</t>
  </si>
  <si>
    <t>Русский язык и литературное чтение</t>
  </si>
  <si>
    <t>Часть, формируемая участниками образовательных отношений</t>
  </si>
  <si>
    <t>Зачёт</t>
  </si>
  <si>
    <t>Диктант</t>
  </si>
  <si>
    <t>Тест</t>
  </si>
  <si>
    <t>Контрольная работа</t>
  </si>
  <si>
    <t>Диагностическая работа</t>
  </si>
  <si>
    <t xml:space="preserve">Иностранный язык </t>
  </si>
  <si>
    <t>продолжительность учебной недели 5 дней</t>
  </si>
  <si>
    <t>Максимально допустимая недельная нагрузка                    при 6-дневной неделе</t>
  </si>
  <si>
    <t>Иностранные языки</t>
  </si>
  <si>
    <t>Комплексная контрольная работа</t>
  </si>
  <si>
    <t>КДР</t>
  </si>
  <si>
    <t>ВПР</t>
  </si>
  <si>
    <t>Защита проекта</t>
  </si>
  <si>
    <t>УТВЕРЖДАЮ
Директор МАОУ "Гимназия  № 48"
_______________ И.Е. Гловацкая
"01" сентября 2023 г.</t>
  </si>
  <si>
    <t>Обществознание и естествознание (Окружающий мир)</t>
  </si>
  <si>
    <r>
      <rPr>
        <b/>
        <sz val="16"/>
        <rFont val="Times New Roman"/>
        <family val="1"/>
      </rPr>
      <t xml:space="preserve">Учебный план  уровня НОО МАОУ "Гимназия № 48"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</rPr>
      <t xml:space="preserve">  </t>
    </r>
    <r>
      <rPr>
        <b/>
        <sz val="8"/>
        <rFont val="Times New Roman"/>
        <family val="1"/>
      </rPr>
      <t xml:space="preserve">    </t>
    </r>
    <r>
      <rPr>
        <sz val="8"/>
        <rFont val="Times New Roman"/>
        <family val="1"/>
      </rPr>
      <t xml:space="preserve">                                                                                                                   </t>
    </r>
  </si>
  <si>
    <t>Развитие математических способностей</t>
  </si>
  <si>
    <t>2020-2024 уч.г.г.</t>
  </si>
  <si>
    <t>1 класс                                                     2020-2021 уч. год</t>
  </si>
  <si>
    <t>2 класс                                                     2021-2022 уч. год</t>
  </si>
  <si>
    <t>3 класс                                                     2022-2023 уч. год</t>
  </si>
  <si>
    <t>4 класс                                                     2023-2024 уч. год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</si>
</sst>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sz val="7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4" fillId="0" borderId="0" xfId="0" applyFont="1" applyBorder="1" applyAlignment="1">
      <alignment horizontal="right" wrapText="1"/>
    </xf>
    <xf numFmtId="0" fontId="4" fillId="0" borderId="0" xfId="0" applyFont="1" applyFill="1" applyAlignment="1">
      <alignment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Border="1" applyAlignment="1">
      <alignment wrapText="1"/>
    </xf>
    <xf numFmtId="0" fontId="4" fillId="0" borderId="0" xfId="0" applyFont="1" applyAlignment="1">
      <alignment horizontal="right" wrapText="1"/>
    </xf>
    <xf numFmtId="0" fontId="0" fillId="0" borderId="0" xfId="0" applyFont="1" applyFill="1" applyBorder="1" applyAlignment="1">
      <alignment horizontal="right" vertical="center" wrapText="1"/>
    </xf>
    <xf numFmtId="0" fontId="0" fillId="33" borderId="0" xfId="0" applyFont="1" applyFill="1" applyBorder="1" applyAlignment="1">
      <alignment horizontal="right" vertical="center" wrapText="1"/>
    </xf>
    <xf numFmtId="0" fontId="0" fillId="33" borderId="0" xfId="0" applyFont="1" applyFill="1" applyAlignment="1">
      <alignment horizontal="right" vertical="center" wrapText="1"/>
    </xf>
    <xf numFmtId="0" fontId="0" fillId="33" borderId="11" xfId="0" applyFont="1" applyFill="1" applyBorder="1" applyAlignment="1">
      <alignment vertical="center" wrapText="1"/>
    </xf>
    <xf numFmtId="172" fontId="0" fillId="33" borderId="0" xfId="0" applyNumberFormat="1" applyFont="1" applyFill="1" applyAlignment="1">
      <alignment vertical="center" wrapText="1"/>
    </xf>
    <xf numFmtId="0" fontId="0" fillId="33" borderId="12" xfId="0" applyFont="1" applyFill="1" applyBorder="1" applyAlignment="1">
      <alignment vertical="center" wrapText="1"/>
    </xf>
    <xf numFmtId="172" fontId="0" fillId="33" borderId="0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33" borderId="0" xfId="0" applyFont="1" applyFill="1" applyAlignment="1">
      <alignment vertical="center" wrapText="1"/>
    </xf>
    <xf numFmtId="0" fontId="0" fillId="33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7" fillId="33" borderId="0" xfId="0" applyFont="1" applyFill="1" applyBorder="1" applyAlignment="1">
      <alignment vertical="center" wrapText="1"/>
    </xf>
    <xf numFmtId="172" fontId="7" fillId="33" borderId="0" xfId="0" applyNumberFormat="1" applyFont="1" applyFill="1" applyBorder="1" applyAlignment="1">
      <alignment vertical="center" wrapText="1"/>
    </xf>
    <xf numFmtId="0" fontId="0" fillId="33" borderId="13" xfId="0" applyFont="1" applyFill="1" applyBorder="1" applyAlignment="1">
      <alignment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vertical="center" wrapText="1"/>
    </xf>
    <xf numFmtId="0" fontId="5" fillId="33" borderId="14" xfId="0" applyFont="1" applyFill="1" applyBorder="1" applyAlignment="1">
      <alignment vertical="center" textRotation="90" wrapText="1"/>
    </xf>
    <xf numFmtId="0" fontId="5" fillId="0" borderId="14" xfId="0" applyFont="1" applyBorder="1" applyAlignment="1">
      <alignment horizontal="left" vertical="center" wrapText="1"/>
    </xf>
    <xf numFmtId="0" fontId="10" fillId="33" borderId="14" xfId="0" applyFont="1" applyFill="1" applyBorder="1" applyAlignment="1">
      <alignment vertical="center" wrapText="1"/>
    </xf>
    <xf numFmtId="0" fontId="10" fillId="33" borderId="14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10" fillId="33" borderId="15" xfId="0" applyFont="1" applyFill="1" applyBorder="1" applyAlignment="1">
      <alignment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12" fillId="0" borderId="14" xfId="0" applyFont="1" applyBorder="1" applyAlignment="1">
      <alignment vertical="center" wrapText="1"/>
    </xf>
    <xf numFmtId="0" fontId="6" fillId="0" borderId="14" xfId="0" applyFont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wrapText="1"/>
    </xf>
    <xf numFmtId="0" fontId="5" fillId="0" borderId="14" xfId="0" applyFont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12" fillId="0" borderId="15" xfId="0" applyFont="1" applyBorder="1" applyAlignment="1">
      <alignment horizontal="center" vertical="center" wrapText="1"/>
    </xf>
    <xf numFmtId="0" fontId="15" fillId="33" borderId="19" xfId="0" applyFont="1" applyFill="1" applyBorder="1" applyAlignment="1">
      <alignment horizontal="center" vertical="center" textRotation="90" wrapText="1"/>
    </xf>
    <xf numFmtId="0" fontId="15" fillId="33" borderId="20" xfId="0" applyFont="1" applyFill="1" applyBorder="1" applyAlignment="1">
      <alignment horizontal="center" vertical="center" textRotation="90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51" fillId="33" borderId="21" xfId="0" applyFont="1" applyFill="1" applyBorder="1" applyAlignment="1">
      <alignment horizontal="left" vertical="center" wrapText="1"/>
    </xf>
    <xf numFmtId="0" fontId="51" fillId="33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3">
    <dxf>
      <font>
        <color rgb="FF9C0006"/>
      </font>
      <fill>
        <patternFill>
          <bgColor rgb="FFFFC7CE"/>
        </patternFill>
      </fill>
    </dxf>
    <dxf/>
    <dxf>
      <font>
        <color rgb="FF9C0006"/>
      </font>
    </dxf>
    <dxf>
      <font>
        <color rgb="FF9C0006"/>
      </font>
      <fill>
        <patternFill>
          <bgColor rgb="FFFFC7CE"/>
        </patternFill>
      </fill>
    </dxf>
    <dxf/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/>
    <dxf>
      <font>
        <color rgb="FF9C0006"/>
      </font>
    </dxf>
    <dxf>
      <font>
        <color rgb="FF9C0006"/>
      </font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121"/>
  <sheetViews>
    <sheetView tabSelected="1" view="pageBreakPreview" zoomScale="70" zoomScaleSheetLayoutView="70" workbookViewId="0" topLeftCell="A1">
      <selection activeCell="N4" sqref="N4:P4"/>
    </sheetView>
  </sheetViews>
  <sheetFormatPr defaultColWidth="11.75390625" defaultRowHeight="12.75" outlineLevelCol="1"/>
  <cols>
    <col min="1" max="1" width="9.125" style="14" customWidth="1"/>
    <col min="2" max="2" width="19.25390625" style="14" customWidth="1"/>
    <col min="3" max="3" width="22.25390625" style="14" customWidth="1"/>
    <col min="4" max="4" width="27.25390625" style="14" customWidth="1"/>
    <col min="5" max="5" width="10.00390625" style="14" customWidth="1" outlineLevel="1"/>
    <col min="6" max="6" width="19.375" style="14" customWidth="1" outlineLevel="1"/>
    <col min="7" max="7" width="17.25390625" style="14" customWidth="1" outlineLevel="1"/>
    <col min="8" max="9" width="10.00390625" style="14" customWidth="1" outlineLevel="1"/>
    <col min="10" max="10" width="17.375" style="14" customWidth="1" outlineLevel="1"/>
    <col min="11" max="11" width="9.75390625" style="14" customWidth="1" outlineLevel="1"/>
    <col min="12" max="12" width="10.125" style="14" customWidth="1" outlineLevel="1"/>
    <col min="13" max="13" width="18.375" style="14" customWidth="1" outlineLevel="1"/>
    <col min="14" max="14" width="9.75390625" style="14" customWidth="1" outlineLevel="1"/>
    <col min="15" max="15" width="10.00390625" style="14" customWidth="1" outlineLevel="1"/>
    <col min="16" max="16" width="18.125" style="14" customWidth="1" outlineLevel="1"/>
    <col min="17" max="17" width="8.375" style="19" customWidth="1" outlineLevel="1"/>
    <col min="18" max="27" width="11.75390625" style="13" customWidth="1"/>
    <col min="28" max="16384" width="11.75390625" style="14" customWidth="1"/>
  </cols>
  <sheetData>
    <row r="1" spans="2:27" s="2" customFormat="1" ht="69.75" customHeight="1">
      <c r="B1" s="69" t="s">
        <v>39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28"/>
      <c r="S1" s="28"/>
      <c r="T1" s="28"/>
      <c r="U1" s="28"/>
      <c r="V1" s="28"/>
      <c r="W1" s="28"/>
      <c r="X1" s="28"/>
      <c r="Y1" s="28"/>
      <c r="Z1" s="28"/>
      <c r="AA1" s="1"/>
    </row>
    <row r="2" spans="2:27" s="2" customFormat="1" ht="69.75" customHeight="1">
      <c r="B2" s="27"/>
      <c r="C2" s="27"/>
      <c r="D2" s="58" t="s">
        <v>41</v>
      </c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28"/>
      <c r="S2" s="28"/>
      <c r="T2" s="28"/>
      <c r="U2" s="28"/>
      <c r="V2" s="28"/>
      <c r="W2" s="28"/>
      <c r="X2" s="28"/>
      <c r="Y2" s="28"/>
      <c r="Z2" s="28"/>
      <c r="AA2" s="1"/>
    </row>
    <row r="3" spans="2:27" s="55" customFormat="1" ht="24.75" customHeight="1">
      <c r="B3" s="56"/>
      <c r="C3" s="56"/>
      <c r="D3" s="68" t="s">
        <v>43</v>
      </c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57"/>
      <c r="S3" s="57"/>
      <c r="T3" s="57"/>
      <c r="U3" s="57"/>
      <c r="V3" s="57"/>
      <c r="W3" s="57"/>
      <c r="X3" s="57"/>
      <c r="Y3" s="57"/>
      <c r="Z3" s="57"/>
      <c r="AA3" s="57"/>
    </row>
    <row r="4" spans="2:27" s="4" customFormat="1" ht="47.25" customHeight="1">
      <c r="B4" s="64" t="s">
        <v>16</v>
      </c>
      <c r="C4" s="64" t="s">
        <v>11</v>
      </c>
      <c r="D4" s="40" t="s">
        <v>3</v>
      </c>
      <c r="E4" s="59" t="s">
        <v>44</v>
      </c>
      <c r="F4" s="60"/>
      <c r="G4" s="61"/>
      <c r="H4" s="59" t="s">
        <v>45</v>
      </c>
      <c r="I4" s="60"/>
      <c r="J4" s="61"/>
      <c r="K4" s="59" t="s">
        <v>46</v>
      </c>
      <c r="L4" s="60"/>
      <c r="M4" s="61"/>
      <c r="N4" s="59" t="s">
        <v>47</v>
      </c>
      <c r="O4" s="60"/>
      <c r="P4" s="61"/>
      <c r="Q4" s="72" t="s">
        <v>20</v>
      </c>
      <c r="R4" s="29"/>
      <c r="S4" s="29"/>
      <c r="T4" s="29"/>
      <c r="U4" s="29"/>
      <c r="V4" s="29"/>
      <c r="W4" s="29"/>
      <c r="X4" s="29"/>
      <c r="Y4" s="29"/>
      <c r="Z4" s="29"/>
      <c r="AA4" s="3"/>
    </row>
    <row r="5" spans="2:29" s="6" customFormat="1" ht="29.25" customHeight="1">
      <c r="B5" s="64"/>
      <c r="C5" s="64"/>
      <c r="D5" s="35" t="s">
        <v>32</v>
      </c>
      <c r="E5" s="74">
        <v>5</v>
      </c>
      <c r="F5" s="75"/>
      <c r="G5" s="76"/>
      <c r="H5" s="74">
        <v>5</v>
      </c>
      <c r="I5" s="75"/>
      <c r="J5" s="76"/>
      <c r="K5" s="74">
        <v>5</v>
      </c>
      <c r="L5" s="75"/>
      <c r="M5" s="76"/>
      <c r="N5" s="74">
        <v>5</v>
      </c>
      <c r="O5" s="75"/>
      <c r="P5" s="76"/>
      <c r="Q5" s="73"/>
      <c r="R5" s="30"/>
      <c r="S5" s="30"/>
      <c r="T5" s="30"/>
      <c r="U5" s="30"/>
      <c r="V5" s="30"/>
      <c r="W5" s="30"/>
      <c r="X5" s="30"/>
      <c r="Y5" s="30"/>
      <c r="Z5" s="30"/>
      <c r="AA5" s="5"/>
      <c r="AB5" s="5"/>
      <c r="AC5" s="5"/>
    </row>
    <row r="6" spans="2:29" s="6" customFormat="1" ht="61.5" customHeight="1" thickBot="1">
      <c r="B6" s="34"/>
      <c r="C6" s="34"/>
      <c r="D6" s="35" t="s">
        <v>23</v>
      </c>
      <c r="E6" s="48" t="s">
        <v>17</v>
      </c>
      <c r="F6" s="49" t="s">
        <v>18</v>
      </c>
      <c r="G6" s="45" t="s">
        <v>19</v>
      </c>
      <c r="H6" s="44" t="s">
        <v>17</v>
      </c>
      <c r="I6" s="45" t="s">
        <v>18</v>
      </c>
      <c r="J6" s="45" t="s">
        <v>19</v>
      </c>
      <c r="K6" s="44" t="s">
        <v>17</v>
      </c>
      <c r="L6" s="45" t="s">
        <v>18</v>
      </c>
      <c r="M6" s="45" t="s">
        <v>19</v>
      </c>
      <c r="N6" s="44" t="s">
        <v>17</v>
      </c>
      <c r="O6" s="45" t="s">
        <v>18</v>
      </c>
      <c r="P6" s="45" t="s">
        <v>19</v>
      </c>
      <c r="Q6" s="36"/>
      <c r="R6" s="30"/>
      <c r="S6" s="30"/>
      <c r="T6" s="30"/>
      <c r="U6" s="30"/>
      <c r="V6" s="30"/>
      <c r="W6" s="30"/>
      <c r="X6" s="30"/>
      <c r="Y6" s="30"/>
      <c r="Z6" s="30"/>
      <c r="AA6" s="5"/>
      <c r="AB6" s="5"/>
      <c r="AC6" s="5"/>
    </row>
    <row r="7" spans="2:29" s="7" customFormat="1" ht="23.25" customHeight="1">
      <c r="B7" s="64" t="s">
        <v>12</v>
      </c>
      <c r="C7" s="77" t="s">
        <v>24</v>
      </c>
      <c r="D7" s="35" t="s">
        <v>0</v>
      </c>
      <c r="E7" s="50">
        <v>165</v>
      </c>
      <c r="F7" s="50">
        <v>5</v>
      </c>
      <c r="G7" s="46" t="s">
        <v>30</v>
      </c>
      <c r="H7" s="50">
        <v>170</v>
      </c>
      <c r="I7" s="50">
        <v>5</v>
      </c>
      <c r="J7" s="46" t="s">
        <v>27</v>
      </c>
      <c r="K7" s="50">
        <v>170</v>
      </c>
      <c r="L7" s="50">
        <v>5</v>
      </c>
      <c r="M7" s="46" t="s">
        <v>27</v>
      </c>
      <c r="N7" s="50">
        <v>170</v>
      </c>
      <c r="O7" s="50">
        <v>5</v>
      </c>
      <c r="P7" s="46" t="s">
        <v>37</v>
      </c>
      <c r="Q7" s="50">
        <f>E7+H7+K7+N7</f>
        <v>675</v>
      </c>
      <c r="R7" s="29"/>
      <c r="S7" s="29"/>
      <c r="T7" s="29"/>
      <c r="U7" s="29"/>
      <c r="V7" s="29"/>
      <c r="W7" s="29"/>
      <c r="X7" s="29"/>
      <c r="Y7" s="29"/>
      <c r="Z7" s="29"/>
      <c r="AA7" s="3"/>
      <c r="AB7" s="3"/>
      <c r="AC7" s="3"/>
    </row>
    <row r="8" spans="2:26" s="3" customFormat="1" ht="28.5" customHeight="1">
      <c r="B8" s="64"/>
      <c r="C8" s="77"/>
      <c r="D8" s="35" t="s">
        <v>4</v>
      </c>
      <c r="E8" s="50">
        <v>132</v>
      </c>
      <c r="F8" s="50">
        <v>4</v>
      </c>
      <c r="G8" s="46" t="s">
        <v>30</v>
      </c>
      <c r="H8" s="50">
        <v>136</v>
      </c>
      <c r="I8" s="50">
        <v>4</v>
      </c>
      <c r="J8" s="46" t="s">
        <v>35</v>
      </c>
      <c r="K8" s="50">
        <v>136</v>
      </c>
      <c r="L8" s="50">
        <v>4</v>
      </c>
      <c r="M8" s="46" t="s">
        <v>35</v>
      </c>
      <c r="N8" s="50">
        <v>136</v>
      </c>
      <c r="O8" s="50">
        <v>4</v>
      </c>
      <c r="P8" s="46" t="s">
        <v>36</v>
      </c>
      <c r="Q8" s="50">
        <f aca="true" t="shared" si="0" ref="Q8:Q16">E8+H8+K8+N8</f>
        <v>540</v>
      </c>
      <c r="R8" s="29"/>
      <c r="S8" s="29"/>
      <c r="T8" s="29"/>
      <c r="U8" s="29"/>
      <c r="V8" s="29"/>
      <c r="W8" s="29"/>
      <c r="X8" s="29"/>
      <c r="Y8" s="29"/>
      <c r="Z8" s="29"/>
    </row>
    <row r="9" spans="2:26" s="3" customFormat="1" ht="18.75">
      <c r="B9" s="64"/>
      <c r="C9" s="37" t="s">
        <v>34</v>
      </c>
      <c r="D9" s="35" t="s">
        <v>31</v>
      </c>
      <c r="E9" s="50"/>
      <c r="F9" s="50"/>
      <c r="G9" s="46"/>
      <c r="H9" s="50">
        <v>68</v>
      </c>
      <c r="I9" s="50">
        <v>2</v>
      </c>
      <c r="J9" s="46" t="s">
        <v>29</v>
      </c>
      <c r="K9" s="50">
        <v>68</v>
      </c>
      <c r="L9" s="50">
        <v>2</v>
      </c>
      <c r="M9" s="46" t="s">
        <v>29</v>
      </c>
      <c r="N9" s="50">
        <v>68</v>
      </c>
      <c r="O9" s="50">
        <v>2</v>
      </c>
      <c r="P9" s="46" t="s">
        <v>29</v>
      </c>
      <c r="Q9" s="50">
        <f t="shared" si="0"/>
        <v>204</v>
      </c>
      <c r="R9" s="29"/>
      <c r="S9" s="29"/>
      <c r="T9" s="29"/>
      <c r="U9" s="29"/>
      <c r="V9" s="29"/>
      <c r="W9" s="29"/>
      <c r="X9" s="29"/>
      <c r="Y9" s="29"/>
      <c r="Z9" s="29"/>
    </row>
    <row r="10" spans="2:27" s="4" customFormat="1" ht="33.75" customHeight="1">
      <c r="B10" s="64"/>
      <c r="C10" s="37" t="s">
        <v>13</v>
      </c>
      <c r="D10" s="35" t="s">
        <v>1</v>
      </c>
      <c r="E10" s="50">
        <v>132</v>
      </c>
      <c r="F10" s="50">
        <v>4</v>
      </c>
      <c r="G10" s="46" t="s">
        <v>30</v>
      </c>
      <c r="H10" s="50">
        <v>136</v>
      </c>
      <c r="I10" s="50">
        <v>4</v>
      </c>
      <c r="J10" s="46" t="s">
        <v>29</v>
      </c>
      <c r="K10" s="50">
        <v>136</v>
      </c>
      <c r="L10" s="50">
        <v>4</v>
      </c>
      <c r="M10" s="46" t="s">
        <v>29</v>
      </c>
      <c r="N10" s="50">
        <v>136</v>
      </c>
      <c r="O10" s="50">
        <v>4</v>
      </c>
      <c r="P10" s="46" t="s">
        <v>37</v>
      </c>
      <c r="Q10" s="50">
        <f t="shared" si="0"/>
        <v>540</v>
      </c>
      <c r="R10" s="29"/>
      <c r="S10" s="29"/>
      <c r="T10" s="29"/>
      <c r="U10" s="29"/>
      <c r="V10" s="29"/>
      <c r="W10" s="29"/>
      <c r="X10" s="29"/>
      <c r="Y10" s="29"/>
      <c r="Z10" s="29"/>
      <c r="AA10" s="3"/>
    </row>
    <row r="11" spans="2:27" s="4" customFormat="1" ht="47.25">
      <c r="B11" s="64"/>
      <c r="C11" s="37" t="s">
        <v>40</v>
      </c>
      <c r="D11" s="35" t="s">
        <v>7</v>
      </c>
      <c r="E11" s="50">
        <v>66</v>
      </c>
      <c r="F11" s="50">
        <v>2</v>
      </c>
      <c r="G11" s="46" t="s">
        <v>30</v>
      </c>
      <c r="H11" s="50">
        <v>68</v>
      </c>
      <c r="I11" s="50">
        <v>2</v>
      </c>
      <c r="J11" s="46" t="s">
        <v>28</v>
      </c>
      <c r="K11" s="50">
        <v>68</v>
      </c>
      <c r="L11" s="50">
        <v>2</v>
      </c>
      <c r="M11" s="46" t="s">
        <v>28</v>
      </c>
      <c r="N11" s="50">
        <v>68</v>
      </c>
      <c r="O11" s="50">
        <v>2</v>
      </c>
      <c r="P11" s="46" t="s">
        <v>37</v>
      </c>
      <c r="Q11" s="50">
        <f t="shared" si="0"/>
        <v>270</v>
      </c>
      <c r="R11" s="29"/>
      <c r="S11" s="29"/>
      <c r="T11" s="29"/>
      <c r="U11" s="29"/>
      <c r="V11" s="29"/>
      <c r="W11" s="29"/>
      <c r="X11" s="29"/>
      <c r="Y11" s="29"/>
      <c r="Z11" s="29"/>
      <c r="AA11" s="3"/>
    </row>
    <row r="12" spans="2:27" s="4" customFormat="1" ht="47.25">
      <c r="B12" s="64"/>
      <c r="C12" s="37" t="s">
        <v>15</v>
      </c>
      <c r="D12" s="35" t="s">
        <v>15</v>
      </c>
      <c r="E12" s="50"/>
      <c r="F12" s="50"/>
      <c r="G12" s="46"/>
      <c r="H12" s="50"/>
      <c r="I12" s="50"/>
      <c r="J12" s="46"/>
      <c r="K12" s="50"/>
      <c r="L12" s="50"/>
      <c r="M12" s="46"/>
      <c r="N12" s="50">
        <v>34</v>
      </c>
      <c r="O12" s="50">
        <v>1</v>
      </c>
      <c r="P12" s="46" t="s">
        <v>38</v>
      </c>
      <c r="Q12" s="50">
        <f t="shared" si="0"/>
        <v>34</v>
      </c>
      <c r="R12" s="29"/>
      <c r="S12" s="29"/>
      <c r="T12" s="29"/>
      <c r="U12" s="29"/>
      <c r="V12" s="29"/>
      <c r="W12" s="29"/>
      <c r="X12" s="29"/>
      <c r="Y12" s="29"/>
      <c r="Z12" s="29"/>
      <c r="AA12" s="3"/>
    </row>
    <row r="13" spans="2:27" s="4" customFormat="1" ht="15" customHeight="1">
      <c r="B13" s="64"/>
      <c r="C13" s="78" t="s">
        <v>14</v>
      </c>
      <c r="D13" s="35" t="s">
        <v>9</v>
      </c>
      <c r="E13" s="50">
        <v>33</v>
      </c>
      <c r="F13" s="50">
        <v>1</v>
      </c>
      <c r="G13" s="46" t="s">
        <v>22</v>
      </c>
      <c r="H13" s="50">
        <v>34</v>
      </c>
      <c r="I13" s="50">
        <v>1</v>
      </c>
      <c r="J13" s="46" t="s">
        <v>22</v>
      </c>
      <c r="K13" s="50">
        <v>34</v>
      </c>
      <c r="L13" s="50">
        <v>1</v>
      </c>
      <c r="M13" s="46" t="s">
        <v>28</v>
      </c>
      <c r="N13" s="50">
        <v>34</v>
      </c>
      <c r="O13" s="50">
        <v>1</v>
      </c>
      <c r="P13" s="46" t="s">
        <v>28</v>
      </c>
      <c r="Q13" s="50">
        <f t="shared" si="0"/>
        <v>135</v>
      </c>
      <c r="R13" s="29"/>
      <c r="S13" s="29"/>
      <c r="T13" s="29"/>
      <c r="U13" s="29"/>
      <c r="V13" s="29"/>
      <c r="W13" s="29"/>
      <c r="X13" s="29"/>
      <c r="Y13" s="29"/>
      <c r="Z13" s="29"/>
      <c r="AA13" s="3"/>
    </row>
    <row r="14" spans="2:27" s="4" customFormat="1" ht="31.5">
      <c r="B14" s="64"/>
      <c r="C14" s="79"/>
      <c r="D14" s="35" t="s">
        <v>10</v>
      </c>
      <c r="E14" s="50">
        <v>33</v>
      </c>
      <c r="F14" s="50">
        <v>1</v>
      </c>
      <c r="G14" s="46" t="s">
        <v>38</v>
      </c>
      <c r="H14" s="50">
        <v>34</v>
      </c>
      <c r="I14" s="50">
        <v>1</v>
      </c>
      <c r="J14" s="46" t="s">
        <v>38</v>
      </c>
      <c r="K14" s="50">
        <v>34</v>
      </c>
      <c r="L14" s="50">
        <v>1</v>
      </c>
      <c r="M14" s="46" t="s">
        <v>38</v>
      </c>
      <c r="N14" s="50">
        <v>34</v>
      </c>
      <c r="O14" s="50">
        <v>1</v>
      </c>
      <c r="P14" s="46" t="s">
        <v>38</v>
      </c>
      <c r="Q14" s="50">
        <f t="shared" si="0"/>
        <v>135</v>
      </c>
      <c r="R14" s="29"/>
      <c r="S14" s="29"/>
      <c r="T14" s="29"/>
      <c r="U14" s="29"/>
      <c r="V14" s="29"/>
      <c r="W14" s="29"/>
      <c r="X14" s="29"/>
      <c r="Y14" s="29"/>
      <c r="Z14" s="29"/>
      <c r="AA14" s="3"/>
    </row>
    <row r="15" spans="2:27" s="4" customFormat="1" ht="18.75">
      <c r="B15" s="64"/>
      <c r="C15" s="37" t="s">
        <v>2</v>
      </c>
      <c r="D15" s="35" t="s">
        <v>2</v>
      </c>
      <c r="E15" s="50">
        <v>33</v>
      </c>
      <c r="F15" s="50">
        <v>1</v>
      </c>
      <c r="G15" s="46" t="s">
        <v>38</v>
      </c>
      <c r="H15" s="50">
        <v>34</v>
      </c>
      <c r="I15" s="50">
        <v>1</v>
      </c>
      <c r="J15" s="46" t="s">
        <v>38</v>
      </c>
      <c r="K15" s="50">
        <v>34</v>
      </c>
      <c r="L15" s="50">
        <v>1</v>
      </c>
      <c r="M15" s="46" t="s">
        <v>38</v>
      </c>
      <c r="N15" s="50">
        <v>34</v>
      </c>
      <c r="O15" s="50">
        <v>1</v>
      </c>
      <c r="P15" s="46" t="s">
        <v>38</v>
      </c>
      <c r="Q15" s="50">
        <f t="shared" si="0"/>
        <v>135</v>
      </c>
      <c r="R15" s="29"/>
      <c r="S15" s="29"/>
      <c r="T15" s="29"/>
      <c r="U15" s="29"/>
      <c r="V15" s="29"/>
      <c r="W15" s="29"/>
      <c r="X15" s="29"/>
      <c r="Y15" s="29"/>
      <c r="Z15" s="29"/>
      <c r="AA15" s="3"/>
    </row>
    <row r="16" spans="2:43" s="4" customFormat="1" ht="19.5" thickBot="1">
      <c r="B16" s="64"/>
      <c r="C16" s="37" t="s">
        <v>8</v>
      </c>
      <c r="D16" s="35" t="s">
        <v>8</v>
      </c>
      <c r="E16" s="50">
        <v>66</v>
      </c>
      <c r="F16" s="50">
        <v>2</v>
      </c>
      <c r="G16" s="53" t="s">
        <v>26</v>
      </c>
      <c r="H16" s="50">
        <v>68</v>
      </c>
      <c r="I16" s="50">
        <v>2</v>
      </c>
      <c r="J16" s="53" t="s">
        <v>26</v>
      </c>
      <c r="K16" s="50">
        <v>68</v>
      </c>
      <c r="L16" s="50">
        <v>2</v>
      </c>
      <c r="M16" s="53" t="s">
        <v>26</v>
      </c>
      <c r="N16" s="50">
        <v>68</v>
      </c>
      <c r="O16" s="50">
        <v>2</v>
      </c>
      <c r="P16" s="53" t="s">
        <v>26</v>
      </c>
      <c r="Q16" s="50">
        <f t="shared" si="0"/>
        <v>270</v>
      </c>
      <c r="R16" s="29"/>
      <c r="S16" s="29"/>
      <c r="T16" s="82"/>
      <c r="U16" s="82"/>
      <c r="V16" s="82"/>
      <c r="W16" s="82"/>
      <c r="X16" s="82"/>
      <c r="Y16" s="82"/>
      <c r="Z16" s="82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</row>
    <row r="17" spans="1:44" s="20" customFormat="1" ht="19.5" thickBot="1">
      <c r="A17" s="33"/>
      <c r="B17" s="64"/>
      <c r="C17" s="38" t="s">
        <v>5</v>
      </c>
      <c r="D17" s="38"/>
      <c r="E17" s="51">
        <f>SUM(E7:E16)</f>
        <v>660</v>
      </c>
      <c r="F17" s="51">
        <f>SUM(F7:F16)</f>
        <v>20</v>
      </c>
      <c r="G17" s="39"/>
      <c r="H17" s="51">
        <f>SUM(H7:H16)</f>
        <v>748</v>
      </c>
      <c r="I17" s="51">
        <f>SUM(I7:I16)</f>
        <v>22</v>
      </c>
      <c r="J17" s="39"/>
      <c r="K17" s="51">
        <f>SUM(K7:K16)</f>
        <v>748</v>
      </c>
      <c r="L17" s="51">
        <f>SUM(L7:L16)</f>
        <v>22</v>
      </c>
      <c r="M17" s="39"/>
      <c r="N17" s="51">
        <f>SUM(N7:N16)</f>
        <v>782</v>
      </c>
      <c r="O17" s="51">
        <f>SUM(O7:O16)</f>
        <v>23</v>
      </c>
      <c r="P17" s="54"/>
      <c r="Q17" s="51">
        <f>SUM(Q7:Q16)</f>
        <v>2938</v>
      </c>
      <c r="R17" s="31"/>
      <c r="S17" s="31"/>
      <c r="T17" s="31"/>
      <c r="U17" s="31"/>
      <c r="V17" s="31"/>
      <c r="W17" s="31"/>
      <c r="X17" s="31"/>
      <c r="Y17" s="31"/>
      <c r="Z17" s="31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2"/>
    </row>
    <row r="18" spans="2:27" s="4" customFormat="1" ht="34.5" customHeight="1">
      <c r="B18" s="71" t="s">
        <v>25</v>
      </c>
      <c r="C18" s="52"/>
      <c r="D18" s="35" t="s">
        <v>42</v>
      </c>
      <c r="E18" s="50">
        <v>33</v>
      </c>
      <c r="F18" s="50">
        <v>1</v>
      </c>
      <c r="G18" s="47" t="s">
        <v>26</v>
      </c>
      <c r="H18" s="50">
        <v>34</v>
      </c>
      <c r="I18" s="50">
        <v>1</v>
      </c>
      <c r="J18" s="47" t="s">
        <v>26</v>
      </c>
      <c r="K18" s="50">
        <v>34</v>
      </c>
      <c r="L18" s="50">
        <v>1</v>
      </c>
      <c r="M18" s="47" t="s">
        <v>26</v>
      </c>
      <c r="N18" s="50"/>
      <c r="O18" s="50"/>
      <c r="P18" s="46"/>
      <c r="Q18" s="50">
        <v>102</v>
      </c>
      <c r="R18" s="29"/>
      <c r="S18" s="29"/>
      <c r="T18" s="29"/>
      <c r="U18" s="29"/>
      <c r="V18" s="29"/>
      <c r="W18" s="29"/>
      <c r="X18" s="29"/>
      <c r="Y18" s="29"/>
      <c r="Z18" s="29"/>
      <c r="AA18" s="3"/>
    </row>
    <row r="19" spans="2:27" s="4" customFormat="1" ht="27" customHeight="1">
      <c r="B19" s="71"/>
      <c r="C19" s="38" t="s">
        <v>5</v>
      </c>
      <c r="D19" s="41"/>
      <c r="E19" s="51">
        <v>33</v>
      </c>
      <c r="F19" s="51">
        <f>SUM(F18:F18)</f>
        <v>1</v>
      </c>
      <c r="G19" s="51">
        <f>SUM(G18:G18)</f>
        <v>0</v>
      </c>
      <c r="H19" s="51">
        <v>34</v>
      </c>
      <c r="I19" s="51">
        <f>SUM(I18:I18)</f>
        <v>1</v>
      </c>
      <c r="J19" s="51">
        <f>SUM(J18:J18)</f>
        <v>0</v>
      </c>
      <c r="K19" s="51">
        <v>34</v>
      </c>
      <c r="L19" s="51">
        <f>SUM(L18:L18)</f>
        <v>1</v>
      </c>
      <c r="M19" s="51">
        <f>SUM(M18:M18)</f>
        <v>0</v>
      </c>
      <c r="N19" s="51">
        <f>SUM(N18:N18)</f>
        <v>0</v>
      </c>
      <c r="O19" s="51">
        <f>SUM(O18:O18)</f>
        <v>0</v>
      </c>
      <c r="P19" s="51">
        <f>SUM(P18:P18)</f>
        <v>0</v>
      </c>
      <c r="Q19" s="51">
        <v>101</v>
      </c>
      <c r="R19" s="29"/>
      <c r="S19" s="29"/>
      <c r="T19" s="29"/>
      <c r="U19" s="29"/>
      <c r="V19" s="29"/>
      <c r="W19" s="29"/>
      <c r="X19" s="29"/>
      <c r="Y19" s="29"/>
      <c r="Z19" s="29"/>
      <c r="AA19" s="3"/>
    </row>
    <row r="20" spans="2:27" s="25" customFormat="1" ht="15" customHeight="1">
      <c r="B20" s="42"/>
      <c r="C20" s="38" t="s">
        <v>6</v>
      </c>
      <c r="D20" s="41"/>
      <c r="E20" s="51">
        <f>E17+E19</f>
        <v>693</v>
      </c>
      <c r="F20" s="51">
        <f>F17+F19</f>
        <v>21</v>
      </c>
      <c r="G20" s="39"/>
      <c r="H20" s="51">
        <f>H17+H19</f>
        <v>782</v>
      </c>
      <c r="I20" s="51">
        <f>I17+I19</f>
        <v>23</v>
      </c>
      <c r="J20" s="39"/>
      <c r="K20" s="51">
        <f>K17+K19</f>
        <v>782</v>
      </c>
      <c r="L20" s="51">
        <f>L17+L19</f>
        <v>23</v>
      </c>
      <c r="M20" s="39"/>
      <c r="N20" s="51">
        <v>782</v>
      </c>
      <c r="O20" s="51">
        <v>23</v>
      </c>
      <c r="P20" s="39"/>
      <c r="Q20" s="51">
        <v>3039</v>
      </c>
      <c r="R20" s="80"/>
      <c r="S20" s="81"/>
      <c r="T20" s="81"/>
      <c r="U20" s="81"/>
      <c r="V20" s="81"/>
      <c r="W20" s="31"/>
      <c r="X20" s="31"/>
      <c r="Y20" s="31"/>
      <c r="Z20" s="31"/>
      <c r="AA20" s="26"/>
    </row>
    <row r="21" spans="1:27" s="21" customFormat="1" ht="33.75" customHeight="1">
      <c r="A21" s="23"/>
      <c r="B21" s="65" t="s">
        <v>21</v>
      </c>
      <c r="C21" s="66"/>
      <c r="D21" s="67"/>
      <c r="E21" s="51"/>
      <c r="F21" s="51">
        <v>21</v>
      </c>
      <c r="G21" s="43"/>
      <c r="H21" s="51"/>
      <c r="I21" s="51">
        <v>23</v>
      </c>
      <c r="J21" s="43"/>
      <c r="K21" s="51"/>
      <c r="L21" s="51">
        <v>23</v>
      </c>
      <c r="M21" s="43"/>
      <c r="N21" s="51"/>
      <c r="O21" s="51">
        <v>23</v>
      </c>
      <c r="P21" s="43"/>
      <c r="Q21" s="43"/>
      <c r="R21" s="32"/>
      <c r="S21" s="32"/>
      <c r="T21" s="32"/>
      <c r="U21" s="32"/>
      <c r="V21" s="32"/>
      <c r="W21" s="32"/>
      <c r="X21" s="32"/>
      <c r="Y21" s="32"/>
      <c r="Z21" s="32"/>
      <c r="AA21" s="23"/>
    </row>
    <row r="22" spans="2:17" s="12" customFormat="1" ht="30.75" customHeight="1">
      <c r="B22" s="65" t="s">
        <v>33</v>
      </c>
      <c r="C22" s="66"/>
      <c r="D22" s="67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51"/>
      <c r="P22" s="43"/>
      <c r="Q22" s="43"/>
    </row>
    <row r="23" spans="1:27" s="11" customFormat="1" ht="12.75">
      <c r="A23" s="10"/>
      <c r="B23" s="63"/>
      <c r="C23" s="63"/>
      <c r="D23" s="15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16"/>
      <c r="R23" s="9"/>
      <c r="S23" s="10"/>
      <c r="T23" s="10"/>
      <c r="U23" s="10"/>
      <c r="V23" s="10"/>
      <c r="W23" s="10"/>
      <c r="X23" s="10"/>
      <c r="Y23" s="10"/>
      <c r="Z23" s="10"/>
      <c r="AA23" s="10"/>
    </row>
    <row r="24" spans="1:33" s="11" customFormat="1" ht="21" customHeight="1">
      <c r="A24" s="10"/>
      <c r="B24" s="62"/>
      <c r="C24" s="62"/>
      <c r="D24" s="24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7"/>
      <c r="R24" s="10"/>
      <c r="S24" s="13"/>
      <c r="T24" s="13"/>
      <c r="U24" s="13"/>
      <c r="V24" s="13"/>
      <c r="W24" s="13"/>
      <c r="X24" s="13"/>
      <c r="Y24" s="13"/>
      <c r="Z24" s="13"/>
      <c r="AA24" s="10"/>
      <c r="AB24" s="10"/>
      <c r="AC24" s="10"/>
      <c r="AD24" s="10"/>
      <c r="AE24" s="10"/>
      <c r="AF24" s="10"/>
      <c r="AG24" s="10"/>
    </row>
    <row r="25" spans="1:33" s="11" customFormat="1" ht="12.7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7"/>
      <c r="R25" s="10"/>
      <c r="S25" s="13"/>
      <c r="T25" s="13"/>
      <c r="U25" s="13"/>
      <c r="V25" s="13"/>
      <c r="W25" s="13"/>
      <c r="X25" s="13"/>
      <c r="Y25" s="13"/>
      <c r="Z25" s="13"/>
      <c r="AA25" s="10"/>
      <c r="AB25" s="10"/>
      <c r="AC25" s="10"/>
      <c r="AD25" s="10"/>
      <c r="AE25" s="10"/>
      <c r="AF25" s="10"/>
      <c r="AG25" s="10"/>
    </row>
    <row r="26" spans="1:33" s="11" customFormat="1" ht="12.7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7"/>
      <c r="R26" s="10"/>
      <c r="S26" s="13"/>
      <c r="T26" s="13"/>
      <c r="U26" s="13"/>
      <c r="V26" s="13"/>
      <c r="W26" s="13"/>
      <c r="X26" s="13"/>
      <c r="Y26" s="13"/>
      <c r="Z26" s="13"/>
      <c r="AA26" s="10"/>
      <c r="AB26" s="10"/>
      <c r="AC26" s="10"/>
      <c r="AD26" s="10"/>
      <c r="AE26" s="10"/>
      <c r="AF26" s="10"/>
      <c r="AG26" s="10"/>
    </row>
    <row r="27" spans="1:33" s="11" customFormat="1" ht="12.7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7"/>
      <c r="R27" s="10"/>
      <c r="S27" s="13"/>
      <c r="T27" s="13"/>
      <c r="U27" s="13"/>
      <c r="V27" s="13"/>
      <c r="W27" s="13"/>
      <c r="X27" s="13"/>
      <c r="Y27" s="13"/>
      <c r="Z27" s="13"/>
      <c r="AA27" s="10"/>
      <c r="AB27" s="10"/>
      <c r="AC27" s="10"/>
      <c r="AD27" s="10"/>
      <c r="AE27" s="10"/>
      <c r="AF27" s="10"/>
      <c r="AG27" s="10"/>
    </row>
    <row r="28" spans="1:33" s="11" customFormat="1" ht="12.7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7"/>
      <c r="R28" s="10"/>
      <c r="S28" s="13"/>
      <c r="T28" s="13"/>
      <c r="U28" s="13"/>
      <c r="V28" s="13"/>
      <c r="W28" s="13"/>
      <c r="X28" s="13"/>
      <c r="Y28" s="13"/>
      <c r="Z28" s="13"/>
      <c r="AA28" s="10"/>
      <c r="AB28" s="10"/>
      <c r="AC28" s="10"/>
      <c r="AD28" s="10"/>
      <c r="AE28" s="10"/>
      <c r="AF28" s="10"/>
      <c r="AG28" s="10"/>
    </row>
    <row r="29" spans="1:33" s="11" customFormat="1" ht="12.7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7"/>
      <c r="R29" s="10"/>
      <c r="S29" s="13"/>
      <c r="T29" s="13"/>
      <c r="U29" s="13"/>
      <c r="V29" s="13"/>
      <c r="W29" s="13"/>
      <c r="X29" s="13"/>
      <c r="Y29" s="13"/>
      <c r="Z29" s="13"/>
      <c r="AA29" s="10"/>
      <c r="AB29" s="10"/>
      <c r="AC29" s="10"/>
      <c r="AD29" s="10"/>
      <c r="AE29" s="10"/>
      <c r="AF29" s="10"/>
      <c r="AG29" s="10"/>
    </row>
    <row r="30" spans="1:33" s="11" customFormat="1" ht="12.75">
      <c r="A30" s="10"/>
      <c r="B30" s="10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7"/>
      <c r="R30" s="10"/>
      <c r="S30" s="13"/>
      <c r="T30" s="13"/>
      <c r="U30" s="13"/>
      <c r="V30" s="13"/>
      <c r="W30" s="13"/>
      <c r="X30" s="13"/>
      <c r="Y30" s="13"/>
      <c r="Z30" s="13"/>
      <c r="AA30" s="10"/>
      <c r="AB30" s="10"/>
      <c r="AC30" s="10"/>
      <c r="AD30" s="10"/>
      <c r="AE30" s="10"/>
      <c r="AF30" s="10"/>
      <c r="AG30" s="10"/>
    </row>
    <row r="31" spans="1:33" s="11" customFormat="1" ht="12.75">
      <c r="A31" s="10"/>
      <c r="B31" s="10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7"/>
      <c r="R31" s="10"/>
      <c r="S31" s="13"/>
      <c r="T31" s="13"/>
      <c r="U31" s="13"/>
      <c r="V31" s="13"/>
      <c r="W31" s="13"/>
      <c r="X31" s="13"/>
      <c r="Y31" s="13"/>
      <c r="Z31" s="13"/>
      <c r="AA31" s="10"/>
      <c r="AB31" s="10"/>
      <c r="AC31" s="10"/>
      <c r="AD31" s="10"/>
      <c r="AE31" s="10"/>
      <c r="AF31" s="10"/>
      <c r="AG31" s="10"/>
    </row>
    <row r="32" spans="1:33" s="11" customFormat="1" ht="12.75">
      <c r="A32" s="10"/>
      <c r="B32" s="10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7"/>
      <c r="R32" s="10"/>
      <c r="S32" s="13"/>
      <c r="T32" s="13"/>
      <c r="U32" s="13"/>
      <c r="V32" s="13"/>
      <c r="W32" s="13"/>
      <c r="X32" s="13"/>
      <c r="Y32" s="13"/>
      <c r="Z32" s="13"/>
      <c r="AA32" s="10"/>
      <c r="AB32" s="10"/>
      <c r="AC32" s="10"/>
      <c r="AD32" s="10"/>
      <c r="AE32" s="10"/>
      <c r="AF32" s="10"/>
      <c r="AG32" s="10"/>
    </row>
    <row r="33" spans="1:33" s="11" customFormat="1" ht="12.75">
      <c r="A33" s="10"/>
      <c r="B33" s="10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7"/>
      <c r="R33" s="10"/>
      <c r="S33" s="13"/>
      <c r="T33" s="13"/>
      <c r="U33" s="13"/>
      <c r="V33" s="13"/>
      <c r="W33" s="13"/>
      <c r="X33" s="13"/>
      <c r="Y33" s="13"/>
      <c r="Z33" s="13"/>
      <c r="AA33" s="10"/>
      <c r="AB33" s="10"/>
      <c r="AC33" s="10"/>
      <c r="AD33" s="10"/>
      <c r="AE33" s="10"/>
      <c r="AF33" s="10"/>
      <c r="AG33" s="10"/>
    </row>
    <row r="34" spans="1:33" s="11" customFormat="1" ht="12.75">
      <c r="A34" s="10"/>
      <c r="B34" s="10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7"/>
      <c r="R34" s="10"/>
      <c r="S34" s="13"/>
      <c r="T34" s="13"/>
      <c r="U34" s="13"/>
      <c r="V34" s="13"/>
      <c r="W34" s="13"/>
      <c r="X34" s="13"/>
      <c r="Y34" s="13"/>
      <c r="Z34" s="13"/>
      <c r="AA34" s="10"/>
      <c r="AB34" s="10"/>
      <c r="AC34" s="10"/>
      <c r="AD34" s="10"/>
      <c r="AE34" s="10"/>
      <c r="AF34" s="10"/>
      <c r="AG34" s="10"/>
    </row>
    <row r="35" spans="1:33" s="11" customFormat="1" ht="12.75">
      <c r="A35" s="10"/>
      <c r="B35" s="10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7"/>
      <c r="R35" s="10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</row>
    <row r="36" spans="1:33" s="11" customFormat="1" ht="12.75">
      <c r="A36" s="10"/>
      <c r="B36" s="10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7"/>
      <c r="R36" s="10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</row>
    <row r="37" spans="1:33" s="11" customFormat="1" ht="12.75">
      <c r="A37" s="10"/>
      <c r="B37" s="10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7"/>
      <c r="R37" s="10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</row>
    <row r="38" spans="1:33" s="11" customFormat="1" ht="12.75">
      <c r="A38" s="10"/>
      <c r="B38" s="10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7"/>
      <c r="R38" s="10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</row>
    <row r="39" spans="1:33" s="11" customFormat="1" ht="12.75">
      <c r="A39" s="10"/>
      <c r="B39" s="10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7"/>
      <c r="R39" s="10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</row>
    <row r="40" spans="1:33" s="11" customFormat="1" ht="12.75">
      <c r="A40" s="10"/>
      <c r="B40" s="10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8"/>
      <c r="R40" s="10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</row>
    <row r="41" spans="1:33" s="11" customFormat="1" ht="12.75">
      <c r="A41" s="10"/>
      <c r="B41" s="10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8"/>
      <c r="R41" s="10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</row>
    <row r="42" spans="1:33" s="11" customFormat="1" ht="12.75">
      <c r="A42" s="10"/>
      <c r="B42" s="10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8"/>
      <c r="R42" s="10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</row>
    <row r="43" spans="1:33" s="11" customFormat="1" ht="12.75">
      <c r="A43" s="10"/>
      <c r="B43" s="10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8"/>
      <c r="R43" s="10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</row>
    <row r="44" spans="1:33" s="11" customFormat="1" ht="12.75">
      <c r="A44" s="10"/>
      <c r="B44" s="10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8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</row>
    <row r="45" spans="1:33" s="11" customFormat="1" ht="12.75">
      <c r="A45" s="10"/>
      <c r="B45" s="10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8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</row>
    <row r="46" spans="1:33" s="11" customFormat="1" ht="12.75">
      <c r="A46" s="10"/>
      <c r="B46" s="10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8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</row>
    <row r="47" spans="1:33" s="11" customFormat="1" ht="12.75">
      <c r="A47" s="10"/>
      <c r="B47" s="10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8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</row>
    <row r="48" spans="1:33" s="11" customFormat="1" ht="12.75">
      <c r="A48" s="10"/>
      <c r="B48" s="10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8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</row>
    <row r="49" spans="1:33" s="11" customFormat="1" ht="12.75">
      <c r="A49" s="10"/>
      <c r="B49" s="10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8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</row>
    <row r="50" spans="1:42" ht="12.75">
      <c r="A50" s="10"/>
      <c r="B50" s="10"/>
      <c r="Q50" s="18"/>
      <c r="AB50" s="13"/>
      <c r="AC50" s="13"/>
      <c r="AD50" s="13"/>
      <c r="AE50" s="13"/>
      <c r="AF50" s="13"/>
      <c r="AG50" s="13"/>
      <c r="AH50" s="11"/>
      <c r="AI50" s="11"/>
      <c r="AJ50" s="11"/>
      <c r="AK50" s="11"/>
      <c r="AL50" s="11"/>
      <c r="AM50" s="11"/>
      <c r="AN50" s="11"/>
      <c r="AO50" s="11"/>
      <c r="AP50" s="11"/>
    </row>
    <row r="51" spans="1:42" ht="12.75">
      <c r="A51" s="10"/>
      <c r="B51" s="10"/>
      <c r="Q51" s="18"/>
      <c r="AB51" s="13"/>
      <c r="AC51" s="13"/>
      <c r="AD51" s="13"/>
      <c r="AE51" s="13"/>
      <c r="AF51" s="13"/>
      <c r="AG51" s="13"/>
      <c r="AH51" s="11"/>
      <c r="AI51" s="11"/>
      <c r="AJ51" s="11"/>
      <c r="AK51" s="11"/>
      <c r="AL51" s="11"/>
      <c r="AM51" s="11"/>
      <c r="AN51" s="11"/>
      <c r="AO51" s="11"/>
      <c r="AP51" s="11"/>
    </row>
    <row r="52" spans="1:42" ht="12.75">
      <c r="A52" s="10"/>
      <c r="B52" s="10"/>
      <c r="Q52" s="18"/>
      <c r="AB52" s="13"/>
      <c r="AC52" s="13"/>
      <c r="AD52" s="13"/>
      <c r="AE52" s="13"/>
      <c r="AF52" s="13"/>
      <c r="AG52" s="13"/>
      <c r="AH52" s="11"/>
      <c r="AI52" s="11"/>
      <c r="AJ52" s="11"/>
      <c r="AK52" s="11"/>
      <c r="AL52" s="11"/>
      <c r="AM52" s="11"/>
      <c r="AN52" s="11"/>
      <c r="AO52" s="11"/>
      <c r="AP52" s="11"/>
    </row>
    <row r="53" spans="1:42" ht="12.75">
      <c r="A53" s="10"/>
      <c r="B53" s="10"/>
      <c r="Q53" s="18"/>
      <c r="AB53" s="13"/>
      <c r="AC53" s="13"/>
      <c r="AD53" s="13"/>
      <c r="AE53" s="13"/>
      <c r="AF53" s="13"/>
      <c r="AG53" s="13"/>
      <c r="AH53" s="11"/>
      <c r="AI53" s="11"/>
      <c r="AJ53" s="11"/>
      <c r="AK53" s="11"/>
      <c r="AL53" s="11"/>
      <c r="AM53" s="11"/>
      <c r="AN53" s="11"/>
      <c r="AO53" s="11"/>
      <c r="AP53" s="11"/>
    </row>
    <row r="54" spans="1:42" ht="12.75">
      <c r="A54" s="10"/>
      <c r="B54" s="10"/>
      <c r="Q54" s="18"/>
      <c r="AB54" s="13"/>
      <c r="AC54" s="13"/>
      <c r="AD54" s="13"/>
      <c r="AE54" s="13"/>
      <c r="AF54" s="13"/>
      <c r="AG54" s="13"/>
      <c r="AH54" s="11"/>
      <c r="AI54" s="11"/>
      <c r="AJ54" s="11"/>
      <c r="AK54" s="11"/>
      <c r="AL54" s="11"/>
      <c r="AM54" s="11"/>
      <c r="AN54" s="11"/>
      <c r="AO54" s="11"/>
      <c r="AP54" s="11"/>
    </row>
    <row r="55" spans="1:42" ht="12.75">
      <c r="A55" s="10"/>
      <c r="B55" s="10"/>
      <c r="Q55" s="18"/>
      <c r="AB55" s="13"/>
      <c r="AC55" s="13"/>
      <c r="AD55" s="13"/>
      <c r="AE55" s="13"/>
      <c r="AF55" s="13"/>
      <c r="AG55" s="13"/>
      <c r="AH55" s="11"/>
      <c r="AI55" s="11"/>
      <c r="AJ55" s="11"/>
      <c r="AK55" s="11"/>
      <c r="AL55" s="11"/>
      <c r="AM55" s="11"/>
      <c r="AN55" s="11"/>
      <c r="AO55" s="11"/>
      <c r="AP55" s="11"/>
    </row>
    <row r="56" spans="1:42" ht="12.75">
      <c r="A56" s="10"/>
      <c r="B56" s="10"/>
      <c r="Q56" s="18"/>
      <c r="AB56" s="13"/>
      <c r="AC56" s="13"/>
      <c r="AD56" s="13"/>
      <c r="AE56" s="13"/>
      <c r="AF56" s="13"/>
      <c r="AG56" s="13"/>
      <c r="AH56" s="11"/>
      <c r="AI56" s="11"/>
      <c r="AJ56" s="11"/>
      <c r="AK56" s="11"/>
      <c r="AL56" s="11"/>
      <c r="AM56" s="11"/>
      <c r="AN56" s="11"/>
      <c r="AO56" s="11"/>
      <c r="AP56" s="11"/>
    </row>
    <row r="57" spans="1:42" ht="12.75">
      <c r="A57" s="10"/>
      <c r="B57" s="10"/>
      <c r="Q57" s="18"/>
      <c r="AB57" s="13"/>
      <c r="AC57" s="13"/>
      <c r="AD57" s="13"/>
      <c r="AE57" s="13"/>
      <c r="AF57" s="13"/>
      <c r="AG57" s="13"/>
      <c r="AH57" s="11"/>
      <c r="AI57" s="11"/>
      <c r="AJ57" s="11"/>
      <c r="AK57" s="11"/>
      <c r="AL57" s="11"/>
      <c r="AM57" s="11"/>
      <c r="AN57" s="11"/>
      <c r="AO57" s="11"/>
      <c r="AP57" s="11"/>
    </row>
    <row r="58" spans="1:42" ht="12.75">
      <c r="A58" s="10"/>
      <c r="B58" s="10"/>
      <c r="Q58" s="18"/>
      <c r="AB58" s="13"/>
      <c r="AC58" s="13"/>
      <c r="AD58" s="13"/>
      <c r="AE58" s="13"/>
      <c r="AF58" s="13"/>
      <c r="AG58" s="13"/>
      <c r="AH58" s="11"/>
      <c r="AI58" s="11"/>
      <c r="AJ58" s="11"/>
      <c r="AK58" s="11"/>
      <c r="AL58" s="11"/>
      <c r="AM58" s="11"/>
      <c r="AN58" s="11"/>
      <c r="AO58" s="11"/>
      <c r="AP58" s="11"/>
    </row>
    <row r="59" spans="1:42" ht="12.75">
      <c r="A59" s="10"/>
      <c r="B59" s="10"/>
      <c r="Q59" s="18"/>
      <c r="AB59" s="13"/>
      <c r="AC59" s="13"/>
      <c r="AD59" s="13"/>
      <c r="AE59" s="13"/>
      <c r="AF59" s="13"/>
      <c r="AG59" s="13"/>
      <c r="AH59" s="11"/>
      <c r="AI59" s="11"/>
      <c r="AJ59" s="11"/>
      <c r="AK59" s="11"/>
      <c r="AL59" s="11"/>
      <c r="AM59" s="11"/>
      <c r="AN59" s="11"/>
      <c r="AO59" s="11"/>
      <c r="AP59" s="11"/>
    </row>
    <row r="60" spans="1:42" ht="12.75">
      <c r="A60" s="10"/>
      <c r="B60" s="10"/>
      <c r="Q60" s="18"/>
      <c r="AB60" s="13"/>
      <c r="AC60" s="13"/>
      <c r="AD60" s="13"/>
      <c r="AE60" s="13"/>
      <c r="AF60" s="13"/>
      <c r="AG60" s="13"/>
      <c r="AH60" s="11"/>
      <c r="AI60" s="11"/>
      <c r="AJ60" s="11"/>
      <c r="AK60" s="11"/>
      <c r="AL60" s="11"/>
      <c r="AM60" s="11"/>
      <c r="AN60" s="11"/>
      <c r="AO60" s="11"/>
      <c r="AP60" s="11"/>
    </row>
    <row r="61" spans="1:42" ht="12.75">
      <c r="A61" s="10"/>
      <c r="B61" s="10"/>
      <c r="Q61" s="18"/>
      <c r="AB61" s="13"/>
      <c r="AC61" s="13"/>
      <c r="AD61" s="13"/>
      <c r="AE61" s="13"/>
      <c r="AF61" s="13"/>
      <c r="AG61" s="13"/>
      <c r="AH61" s="11"/>
      <c r="AI61" s="11"/>
      <c r="AJ61" s="11"/>
      <c r="AK61" s="11"/>
      <c r="AL61" s="11"/>
      <c r="AM61" s="11"/>
      <c r="AN61" s="11"/>
      <c r="AO61" s="11"/>
      <c r="AP61" s="11"/>
    </row>
    <row r="62" spans="1:42" ht="12.75">
      <c r="A62" s="10"/>
      <c r="B62" s="10"/>
      <c r="Q62" s="18"/>
      <c r="AB62" s="13"/>
      <c r="AC62" s="13"/>
      <c r="AD62" s="13"/>
      <c r="AE62" s="13"/>
      <c r="AF62" s="13"/>
      <c r="AG62" s="13"/>
      <c r="AH62" s="11"/>
      <c r="AI62" s="11"/>
      <c r="AJ62" s="11"/>
      <c r="AK62" s="11"/>
      <c r="AL62" s="11"/>
      <c r="AM62" s="11"/>
      <c r="AN62" s="11"/>
      <c r="AO62" s="11"/>
      <c r="AP62" s="11"/>
    </row>
    <row r="63" spans="1:42" ht="12.75">
      <c r="A63" s="10"/>
      <c r="B63" s="10"/>
      <c r="Q63" s="18"/>
      <c r="AB63" s="13"/>
      <c r="AC63" s="13"/>
      <c r="AD63" s="13"/>
      <c r="AE63" s="13"/>
      <c r="AF63" s="13"/>
      <c r="AG63" s="13"/>
      <c r="AH63" s="11"/>
      <c r="AI63" s="11"/>
      <c r="AJ63" s="11"/>
      <c r="AK63" s="11"/>
      <c r="AL63" s="11"/>
      <c r="AM63" s="11"/>
      <c r="AN63" s="11"/>
      <c r="AO63" s="11"/>
      <c r="AP63" s="11"/>
    </row>
    <row r="64" spans="1:42" ht="12.75">
      <c r="A64" s="10"/>
      <c r="B64" s="10"/>
      <c r="Q64" s="18"/>
      <c r="AB64" s="13"/>
      <c r="AC64" s="13"/>
      <c r="AD64" s="13"/>
      <c r="AE64" s="13"/>
      <c r="AF64" s="13"/>
      <c r="AG64" s="13"/>
      <c r="AH64" s="11"/>
      <c r="AI64" s="11"/>
      <c r="AJ64" s="11"/>
      <c r="AK64" s="11"/>
      <c r="AL64" s="11"/>
      <c r="AM64" s="11"/>
      <c r="AN64" s="11"/>
      <c r="AO64" s="11"/>
      <c r="AP64" s="11"/>
    </row>
    <row r="65" spans="1:42" ht="12.75">
      <c r="A65" s="10"/>
      <c r="B65" s="10"/>
      <c r="Q65" s="18"/>
      <c r="AB65" s="13"/>
      <c r="AC65" s="13"/>
      <c r="AD65" s="13"/>
      <c r="AE65" s="13"/>
      <c r="AF65" s="13"/>
      <c r="AG65" s="13"/>
      <c r="AH65" s="11"/>
      <c r="AI65" s="11"/>
      <c r="AJ65" s="11"/>
      <c r="AK65" s="11"/>
      <c r="AL65" s="11"/>
      <c r="AM65" s="11"/>
      <c r="AN65" s="11"/>
      <c r="AO65" s="11"/>
      <c r="AP65" s="11"/>
    </row>
    <row r="66" spans="17:42" ht="12.75">
      <c r="Q66" s="18"/>
      <c r="AB66" s="13"/>
      <c r="AC66" s="13"/>
      <c r="AD66" s="13"/>
      <c r="AE66" s="13"/>
      <c r="AF66" s="13"/>
      <c r="AG66" s="13"/>
      <c r="AH66" s="11"/>
      <c r="AI66" s="11"/>
      <c r="AJ66" s="11"/>
      <c r="AK66" s="11"/>
      <c r="AL66" s="11"/>
      <c r="AM66" s="11"/>
      <c r="AN66" s="11"/>
      <c r="AO66" s="11"/>
      <c r="AP66" s="11"/>
    </row>
    <row r="67" spans="17:42" ht="12.75">
      <c r="Q67" s="18"/>
      <c r="AB67" s="13"/>
      <c r="AC67" s="13"/>
      <c r="AD67" s="13"/>
      <c r="AE67" s="13"/>
      <c r="AF67" s="13"/>
      <c r="AG67" s="13"/>
      <c r="AH67" s="11"/>
      <c r="AI67" s="11"/>
      <c r="AJ67" s="11"/>
      <c r="AK67" s="11"/>
      <c r="AL67" s="11"/>
      <c r="AM67" s="11"/>
      <c r="AN67" s="11"/>
      <c r="AO67" s="11"/>
      <c r="AP67" s="11"/>
    </row>
    <row r="68" spans="17:42" ht="12.75">
      <c r="Q68" s="18"/>
      <c r="AB68" s="13"/>
      <c r="AC68" s="13"/>
      <c r="AD68" s="13"/>
      <c r="AE68" s="13"/>
      <c r="AF68" s="13"/>
      <c r="AG68" s="13"/>
      <c r="AH68" s="11"/>
      <c r="AI68" s="11"/>
      <c r="AJ68" s="11"/>
      <c r="AK68" s="11"/>
      <c r="AL68" s="11"/>
      <c r="AM68" s="11"/>
      <c r="AN68" s="11"/>
      <c r="AO68" s="11"/>
      <c r="AP68" s="11"/>
    </row>
    <row r="69" spans="17:42" ht="12.75">
      <c r="Q69" s="18"/>
      <c r="AB69" s="13"/>
      <c r="AC69" s="13"/>
      <c r="AD69" s="13"/>
      <c r="AE69" s="13"/>
      <c r="AF69" s="13"/>
      <c r="AG69" s="13"/>
      <c r="AH69" s="11"/>
      <c r="AI69" s="11"/>
      <c r="AJ69" s="11"/>
      <c r="AK69" s="11"/>
      <c r="AL69" s="11"/>
      <c r="AM69" s="11"/>
      <c r="AN69" s="11"/>
      <c r="AO69" s="11"/>
      <c r="AP69" s="11"/>
    </row>
    <row r="70" spans="17:42" ht="12.75">
      <c r="Q70" s="18"/>
      <c r="AB70" s="13"/>
      <c r="AC70" s="13"/>
      <c r="AD70" s="13"/>
      <c r="AE70" s="13"/>
      <c r="AF70" s="13"/>
      <c r="AG70" s="13"/>
      <c r="AH70" s="11"/>
      <c r="AI70" s="11"/>
      <c r="AJ70" s="11"/>
      <c r="AK70" s="11"/>
      <c r="AL70" s="11"/>
      <c r="AM70" s="11"/>
      <c r="AN70" s="11"/>
      <c r="AO70" s="11"/>
      <c r="AP70" s="11"/>
    </row>
    <row r="71" spans="17:42" ht="12.75">
      <c r="Q71" s="18"/>
      <c r="AB71" s="13"/>
      <c r="AC71" s="13"/>
      <c r="AD71" s="13"/>
      <c r="AE71" s="13"/>
      <c r="AF71" s="13"/>
      <c r="AG71" s="13"/>
      <c r="AH71" s="11"/>
      <c r="AI71" s="11"/>
      <c r="AJ71" s="11"/>
      <c r="AK71" s="11"/>
      <c r="AL71" s="11"/>
      <c r="AM71" s="11"/>
      <c r="AN71" s="11"/>
      <c r="AO71" s="11"/>
      <c r="AP71" s="11"/>
    </row>
    <row r="72" spans="17:42" ht="12.75">
      <c r="Q72" s="18"/>
      <c r="AB72" s="13"/>
      <c r="AC72" s="13"/>
      <c r="AD72" s="13"/>
      <c r="AE72" s="13"/>
      <c r="AF72" s="13"/>
      <c r="AG72" s="13"/>
      <c r="AH72" s="11"/>
      <c r="AI72" s="11"/>
      <c r="AJ72" s="11"/>
      <c r="AK72" s="11"/>
      <c r="AL72" s="11"/>
      <c r="AM72" s="11"/>
      <c r="AN72" s="11"/>
      <c r="AO72" s="11"/>
      <c r="AP72" s="11"/>
    </row>
    <row r="73" spans="17:42" ht="12.75">
      <c r="Q73" s="18"/>
      <c r="AB73" s="13"/>
      <c r="AC73" s="13"/>
      <c r="AD73" s="13"/>
      <c r="AE73" s="13"/>
      <c r="AF73" s="13"/>
      <c r="AG73" s="13"/>
      <c r="AH73" s="11"/>
      <c r="AI73" s="11"/>
      <c r="AJ73" s="11"/>
      <c r="AK73" s="11"/>
      <c r="AL73" s="11"/>
      <c r="AM73" s="11"/>
      <c r="AN73" s="11"/>
      <c r="AO73" s="11"/>
      <c r="AP73" s="11"/>
    </row>
    <row r="74" spans="17:42" ht="12.75">
      <c r="Q74" s="18"/>
      <c r="AB74" s="13"/>
      <c r="AC74" s="13"/>
      <c r="AD74" s="13"/>
      <c r="AE74" s="13"/>
      <c r="AF74" s="13"/>
      <c r="AG74" s="13"/>
      <c r="AH74" s="11"/>
      <c r="AI74" s="11"/>
      <c r="AJ74" s="11"/>
      <c r="AK74" s="11"/>
      <c r="AL74" s="11"/>
      <c r="AM74" s="11"/>
      <c r="AN74" s="11"/>
      <c r="AO74" s="11"/>
      <c r="AP74" s="11"/>
    </row>
    <row r="75" spans="17:42" ht="12.75">
      <c r="Q75" s="18"/>
      <c r="AB75" s="13"/>
      <c r="AC75" s="13"/>
      <c r="AD75" s="13"/>
      <c r="AE75" s="13"/>
      <c r="AF75" s="13"/>
      <c r="AG75" s="13"/>
      <c r="AH75" s="11"/>
      <c r="AI75" s="11"/>
      <c r="AJ75" s="11"/>
      <c r="AK75" s="11"/>
      <c r="AL75" s="11"/>
      <c r="AM75" s="11"/>
      <c r="AN75" s="11"/>
      <c r="AO75" s="11"/>
      <c r="AP75" s="11"/>
    </row>
    <row r="76" spans="17:42" ht="12.75">
      <c r="Q76" s="18"/>
      <c r="AB76" s="13"/>
      <c r="AC76" s="13"/>
      <c r="AD76" s="13"/>
      <c r="AE76" s="13"/>
      <c r="AF76" s="13"/>
      <c r="AG76" s="13"/>
      <c r="AH76" s="11"/>
      <c r="AI76" s="11"/>
      <c r="AJ76" s="11"/>
      <c r="AK76" s="11"/>
      <c r="AL76" s="11"/>
      <c r="AM76" s="11"/>
      <c r="AN76" s="11"/>
      <c r="AO76" s="11"/>
      <c r="AP76" s="11"/>
    </row>
    <row r="77" spans="17:42" ht="12.75">
      <c r="Q77" s="18"/>
      <c r="AB77" s="13"/>
      <c r="AC77" s="13"/>
      <c r="AD77" s="13"/>
      <c r="AE77" s="13"/>
      <c r="AF77" s="13"/>
      <c r="AG77" s="13"/>
      <c r="AH77" s="11"/>
      <c r="AI77" s="11"/>
      <c r="AJ77" s="11"/>
      <c r="AK77" s="11"/>
      <c r="AL77" s="11"/>
      <c r="AM77" s="11"/>
      <c r="AN77" s="11"/>
      <c r="AO77" s="11"/>
      <c r="AP77" s="11"/>
    </row>
    <row r="78" spans="17:42" ht="12.75">
      <c r="Q78" s="18"/>
      <c r="AB78" s="13"/>
      <c r="AC78" s="13"/>
      <c r="AD78" s="13"/>
      <c r="AE78" s="13"/>
      <c r="AF78" s="13"/>
      <c r="AG78" s="13"/>
      <c r="AH78" s="11"/>
      <c r="AI78" s="11"/>
      <c r="AJ78" s="11"/>
      <c r="AK78" s="11"/>
      <c r="AL78" s="11"/>
      <c r="AM78" s="11"/>
      <c r="AN78" s="11"/>
      <c r="AO78" s="11"/>
      <c r="AP78" s="11"/>
    </row>
    <row r="79" spans="17:42" ht="12.75">
      <c r="Q79" s="18"/>
      <c r="AB79" s="13"/>
      <c r="AC79" s="13"/>
      <c r="AD79" s="13"/>
      <c r="AE79" s="13"/>
      <c r="AF79" s="13"/>
      <c r="AG79" s="13"/>
      <c r="AH79" s="11"/>
      <c r="AI79" s="11"/>
      <c r="AJ79" s="11"/>
      <c r="AK79" s="11"/>
      <c r="AL79" s="11"/>
      <c r="AM79" s="11"/>
      <c r="AN79" s="11"/>
      <c r="AO79" s="11"/>
      <c r="AP79" s="11"/>
    </row>
    <row r="80" spans="17:42" ht="12.75">
      <c r="Q80" s="18"/>
      <c r="AB80" s="13"/>
      <c r="AC80" s="13"/>
      <c r="AD80" s="13"/>
      <c r="AE80" s="13"/>
      <c r="AF80" s="13"/>
      <c r="AG80" s="13"/>
      <c r="AH80" s="11"/>
      <c r="AI80" s="11"/>
      <c r="AJ80" s="11"/>
      <c r="AK80" s="11"/>
      <c r="AL80" s="11"/>
      <c r="AM80" s="11"/>
      <c r="AN80" s="11"/>
      <c r="AO80" s="11"/>
      <c r="AP80" s="11"/>
    </row>
    <row r="81" spans="17:42" ht="12.75">
      <c r="Q81" s="18"/>
      <c r="AB81" s="13"/>
      <c r="AC81" s="13"/>
      <c r="AD81" s="13"/>
      <c r="AE81" s="13"/>
      <c r="AF81" s="13"/>
      <c r="AG81" s="13"/>
      <c r="AH81" s="11"/>
      <c r="AI81" s="11"/>
      <c r="AJ81" s="11"/>
      <c r="AK81" s="11"/>
      <c r="AL81" s="11"/>
      <c r="AM81" s="11"/>
      <c r="AN81" s="11"/>
      <c r="AO81" s="11"/>
      <c r="AP81" s="11"/>
    </row>
    <row r="82" spans="17:42" ht="12.75">
      <c r="Q82" s="18"/>
      <c r="AB82" s="13"/>
      <c r="AC82" s="13"/>
      <c r="AD82" s="13"/>
      <c r="AE82" s="13"/>
      <c r="AF82" s="13"/>
      <c r="AG82" s="13"/>
      <c r="AH82" s="11"/>
      <c r="AI82" s="11"/>
      <c r="AJ82" s="11"/>
      <c r="AK82" s="11"/>
      <c r="AL82" s="11"/>
      <c r="AM82" s="11"/>
      <c r="AN82" s="11"/>
      <c r="AO82" s="11"/>
      <c r="AP82" s="11"/>
    </row>
    <row r="83" spans="17:42" ht="12.75">
      <c r="Q83" s="18"/>
      <c r="AB83" s="13"/>
      <c r="AC83" s="13"/>
      <c r="AD83" s="13"/>
      <c r="AE83" s="13"/>
      <c r="AF83" s="13"/>
      <c r="AG83" s="13"/>
      <c r="AH83" s="11"/>
      <c r="AI83" s="11"/>
      <c r="AJ83" s="11"/>
      <c r="AK83" s="11"/>
      <c r="AL83" s="11"/>
      <c r="AM83" s="11"/>
      <c r="AN83" s="11"/>
      <c r="AO83" s="11"/>
      <c r="AP83" s="11"/>
    </row>
    <row r="84" spans="17:42" ht="12.75">
      <c r="Q84" s="18"/>
      <c r="AB84" s="13"/>
      <c r="AC84" s="13"/>
      <c r="AD84" s="13"/>
      <c r="AE84" s="13"/>
      <c r="AF84" s="13"/>
      <c r="AG84" s="13"/>
      <c r="AH84" s="11"/>
      <c r="AI84" s="11"/>
      <c r="AJ84" s="11"/>
      <c r="AK84" s="11"/>
      <c r="AL84" s="11"/>
      <c r="AM84" s="11"/>
      <c r="AN84" s="11"/>
      <c r="AO84" s="11"/>
      <c r="AP84" s="11"/>
    </row>
    <row r="85" spans="17:42" ht="12.75">
      <c r="Q85" s="18"/>
      <c r="AB85" s="13"/>
      <c r="AC85" s="13"/>
      <c r="AD85" s="13"/>
      <c r="AE85" s="13"/>
      <c r="AF85" s="13"/>
      <c r="AG85" s="13"/>
      <c r="AH85" s="11"/>
      <c r="AI85" s="11"/>
      <c r="AJ85" s="11"/>
      <c r="AK85" s="11"/>
      <c r="AL85" s="11"/>
      <c r="AM85" s="11"/>
      <c r="AN85" s="11"/>
      <c r="AO85" s="11"/>
      <c r="AP85" s="11"/>
    </row>
    <row r="86" spans="17:42" ht="12.75">
      <c r="Q86" s="18"/>
      <c r="AB86" s="13"/>
      <c r="AC86" s="13"/>
      <c r="AD86" s="13"/>
      <c r="AE86" s="13"/>
      <c r="AF86" s="13"/>
      <c r="AG86" s="13"/>
      <c r="AH86" s="11"/>
      <c r="AI86" s="11"/>
      <c r="AJ86" s="11"/>
      <c r="AK86" s="11"/>
      <c r="AL86" s="11"/>
      <c r="AM86" s="11"/>
      <c r="AN86" s="11"/>
      <c r="AO86" s="11"/>
      <c r="AP86" s="11"/>
    </row>
    <row r="87" spans="17:42" ht="12.75">
      <c r="Q87" s="18"/>
      <c r="AB87" s="13"/>
      <c r="AC87" s="13"/>
      <c r="AD87" s="13"/>
      <c r="AE87" s="13"/>
      <c r="AF87" s="13"/>
      <c r="AG87" s="13"/>
      <c r="AH87" s="11"/>
      <c r="AI87" s="11"/>
      <c r="AJ87" s="11"/>
      <c r="AK87" s="11"/>
      <c r="AL87" s="11"/>
      <c r="AM87" s="11"/>
      <c r="AN87" s="11"/>
      <c r="AO87" s="11"/>
      <c r="AP87" s="11"/>
    </row>
    <row r="88" spans="17:42" ht="12.75">
      <c r="Q88" s="18"/>
      <c r="AB88" s="13"/>
      <c r="AC88" s="13"/>
      <c r="AD88" s="13"/>
      <c r="AE88" s="13"/>
      <c r="AF88" s="13"/>
      <c r="AG88" s="13"/>
      <c r="AH88" s="11"/>
      <c r="AI88" s="11"/>
      <c r="AJ88" s="11"/>
      <c r="AK88" s="11"/>
      <c r="AL88" s="11"/>
      <c r="AM88" s="11"/>
      <c r="AN88" s="11"/>
      <c r="AO88" s="11"/>
      <c r="AP88" s="11"/>
    </row>
    <row r="89" spans="17:42" ht="12.75">
      <c r="Q89" s="18"/>
      <c r="AB89" s="13"/>
      <c r="AC89" s="13"/>
      <c r="AD89" s="13"/>
      <c r="AE89" s="13"/>
      <c r="AF89" s="13"/>
      <c r="AG89" s="13"/>
      <c r="AH89" s="11"/>
      <c r="AI89" s="11"/>
      <c r="AJ89" s="11"/>
      <c r="AK89" s="11"/>
      <c r="AL89" s="11"/>
      <c r="AM89" s="11"/>
      <c r="AN89" s="11"/>
      <c r="AO89" s="11"/>
      <c r="AP89" s="11"/>
    </row>
    <row r="90" spans="17:42" ht="12.75">
      <c r="Q90" s="18"/>
      <c r="AB90" s="13"/>
      <c r="AC90" s="13"/>
      <c r="AD90" s="13"/>
      <c r="AE90" s="13"/>
      <c r="AF90" s="13"/>
      <c r="AG90" s="13"/>
      <c r="AH90" s="11"/>
      <c r="AI90" s="11"/>
      <c r="AJ90" s="11"/>
      <c r="AK90" s="11"/>
      <c r="AL90" s="11"/>
      <c r="AM90" s="11"/>
      <c r="AN90" s="11"/>
      <c r="AO90" s="11"/>
      <c r="AP90" s="11"/>
    </row>
    <row r="91" spans="17:42" ht="12.75">
      <c r="Q91" s="18"/>
      <c r="AB91" s="13"/>
      <c r="AC91" s="13"/>
      <c r="AD91" s="13"/>
      <c r="AE91" s="13"/>
      <c r="AF91" s="13"/>
      <c r="AG91" s="13"/>
      <c r="AH91" s="11"/>
      <c r="AI91" s="11"/>
      <c r="AJ91" s="11"/>
      <c r="AK91" s="11"/>
      <c r="AL91" s="11"/>
      <c r="AM91" s="11"/>
      <c r="AN91" s="11"/>
      <c r="AO91" s="11"/>
      <c r="AP91" s="11"/>
    </row>
    <row r="92" spans="17:42" ht="12.75">
      <c r="Q92" s="18"/>
      <c r="AB92" s="13"/>
      <c r="AC92" s="13"/>
      <c r="AD92" s="13"/>
      <c r="AE92" s="13"/>
      <c r="AF92" s="13"/>
      <c r="AG92" s="13"/>
      <c r="AH92" s="11"/>
      <c r="AI92" s="11"/>
      <c r="AJ92" s="11"/>
      <c r="AK92" s="11"/>
      <c r="AL92" s="11"/>
      <c r="AM92" s="11"/>
      <c r="AN92" s="11"/>
      <c r="AO92" s="11"/>
      <c r="AP92" s="11"/>
    </row>
    <row r="93" spans="17:42" ht="12.75">
      <c r="Q93" s="18"/>
      <c r="AB93" s="13"/>
      <c r="AC93" s="13"/>
      <c r="AD93" s="13"/>
      <c r="AE93" s="13"/>
      <c r="AF93" s="13"/>
      <c r="AG93" s="13"/>
      <c r="AH93" s="11"/>
      <c r="AI93" s="11"/>
      <c r="AJ93" s="11"/>
      <c r="AK93" s="11"/>
      <c r="AL93" s="11"/>
      <c r="AM93" s="11"/>
      <c r="AN93" s="11"/>
      <c r="AO93" s="11"/>
      <c r="AP93" s="11"/>
    </row>
    <row r="94" spans="17:42" ht="12.75">
      <c r="Q94" s="18"/>
      <c r="AB94" s="13"/>
      <c r="AC94" s="13"/>
      <c r="AD94" s="13"/>
      <c r="AE94" s="13"/>
      <c r="AF94" s="13"/>
      <c r="AG94" s="13"/>
      <c r="AH94" s="11"/>
      <c r="AI94" s="11"/>
      <c r="AJ94" s="11"/>
      <c r="AK94" s="11"/>
      <c r="AL94" s="11"/>
      <c r="AM94" s="11"/>
      <c r="AN94" s="11"/>
      <c r="AO94" s="11"/>
      <c r="AP94" s="11"/>
    </row>
    <row r="95" spans="17:42" ht="12.75">
      <c r="Q95" s="18"/>
      <c r="AB95" s="13"/>
      <c r="AC95" s="13"/>
      <c r="AD95" s="13"/>
      <c r="AE95" s="13"/>
      <c r="AF95" s="13"/>
      <c r="AG95" s="13"/>
      <c r="AH95" s="11"/>
      <c r="AI95" s="11"/>
      <c r="AJ95" s="11"/>
      <c r="AK95" s="11"/>
      <c r="AL95" s="11"/>
      <c r="AM95" s="11"/>
      <c r="AN95" s="11"/>
      <c r="AO95" s="11"/>
      <c r="AP95" s="11"/>
    </row>
    <row r="96" spans="17:42" ht="12.75">
      <c r="Q96" s="18"/>
      <c r="AB96" s="13"/>
      <c r="AC96" s="13"/>
      <c r="AD96" s="13"/>
      <c r="AE96" s="13"/>
      <c r="AF96" s="13"/>
      <c r="AG96" s="13"/>
      <c r="AH96" s="11"/>
      <c r="AI96" s="11"/>
      <c r="AJ96" s="11"/>
      <c r="AK96" s="11"/>
      <c r="AL96" s="11"/>
      <c r="AM96" s="11"/>
      <c r="AN96" s="11"/>
      <c r="AO96" s="11"/>
      <c r="AP96" s="11"/>
    </row>
    <row r="97" spans="17:42" ht="12.75">
      <c r="Q97" s="18"/>
      <c r="AB97" s="13"/>
      <c r="AC97" s="13"/>
      <c r="AD97" s="13"/>
      <c r="AE97" s="13"/>
      <c r="AF97" s="13"/>
      <c r="AG97" s="13"/>
      <c r="AH97" s="11"/>
      <c r="AI97" s="11"/>
      <c r="AJ97" s="11"/>
      <c r="AK97" s="11"/>
      <c r="AL97" s="11"/>
      <c r="AM97" s="11"/>
      <c r="AN97" s="11"/>
      <c r="AO97" s="11"/>
      <c r="AP97" s="11"/>
    </row>
    <row r="98" spans="17:42" ht="12.75">
      <c r="Q98" s="18"/>
      <c r="AB98" s="13"/>
      <c r="AC98" s="13"/>
      <c r="AD98" s="13"/>
      <c r="AE98" s="13"/>
      <c r="AF98" s="13"/>
      <c r="AG98" s="13"/>
      <c r="AH98" s="11"/>
      <c r="AI98" s="11"/>
      <c r="AJ98" s="11"/>
      <c r="AK98" s="11"/>
      <c r="AL98" s="11"/>
      <c r="AM98" s="11"/>
      <c r="AN98" s="11"/>
      <c r="AO98" s="11"/>
      <c r="AP98" s="11"/>
    </row>
    <row r="99" spans="17:42" ht="12.75">
      <c r="Q99" s="18"/>
      <c r="AB99" s="13"/>
      <c r="AC99" s="13"/>
      <c r="AD99" s="13"/>
      <c r="AE99" s="13"/>
      <c r="AF99" s="13"/>
      <c r="AG99" s="13"/>
      <c r="AH99" s="11"/>
      <c r="AI99" s="11"/>
      <c r="AJ99" s="11"/>
      <c r="AK99" s="11"/>
      <c r="AL99" s="11"/>
      <c r="AM99" s="11"/>
      <c r="AN99" s="11"/>
      <c r="AO99" s="11"/>
      <c r="AP99" s="11"/>
    </row>
    <row r="100" spans="17:42" ht="12.75">
      <c r="Q100" s="18"/>
      <c r="AB100" s="13"/>
      <c r="AC100" s="13"/>
      <c r="AD100" s="13"/>
      <c r="AE100" s="13"/>
      <c r="AF100" s="13"/>
      <c r="AG100" s="13"/>
      <c r="AH100" s="11"/>
      <c r="AI100" s="11"/>
      <c r="AJ100" s="11"/>
      <c r="AK100" s="11"/>
      <c r="AL100" s="11"/>
      <c r="AM100" s="11"/>
      <c r="AN100" s="11"/>
      <c r="AO100" s="11"/>
      <c r="AP100" s="11"/>
    </row>
    <row r="101" spans="17:42" ht="12.75">
      <c r="Q101" s="18"/>
      <c r="AB101" s="13"/>
      <c r="AC101" s="13"/>
      <c r="AD101" s="13"/>
      <c r="AE101" s="13"/>
      <c r="AF101" s="13"/>
      <c r="AG101" s="13"/>
      <c r="AH101" s="11"/>
      <c r="AI101" s="11"/>
      <c r="AJ101" s="11"/>
      <c r="AK101" s="11"/>
      <c r="AL101" s="11"/>
      <c r="AM101" s="11"/>
      <c r="AN101" s="11"/>
      <c r="AO101" s="11"/>
      <c r="AP101" s="11"/>
    </row>
    <row r="102" spans="17:42" ht="12.75">
      <c r="Q102" s="18"/>
      <c r="AB102" s="13"/>
      <c r="AC102" s="13"/>
      <c r="AD102" s="13"/>
      <c r="AE102" s="13"/>
      <c r="AF102" s="13"/>
      <c r="AG102" s="13"/>
      <c r="AH102" s="11"/>
      <c r="AI102" s="11"/>
      <c r="AJ102" s="11"/>
      <c r="AK102" s="11"/>
      <c r="AL102" s="11"/>
      <c r="AM102" s="11"/>
      <c r="AN102" s="11"/>
      <c r="AO102" s="11"/>
      <c r="AP102" s="11"/>
    </row>
    <row r="103" spans="17:42" ht="12.75">
      <c r="Q103" s="18"/>
      <c r="AB103" s="13"/>
      <c r="AC103" s="13"/>
      <c r="AD103" s="13"/>
      <c r="AE103" s="13"/>
      <c r="AF103" s="13"/>
      <c r="AG103" s="13"/>
      <c r="AH103" s="11"/>
      <c r="AI103" s="11"/>
      <c r="AJ103" s="11"/>
      <c r="AK103" s="11"/>
      <c r="AL103" s="11"/>
      <c r="AM103" s="11"/>
      <c r="AN103" s="11"/>
      <c r="AO103" s="11"/>
      <c r="AP103" s="11"/>
    </row>
    <row r="104" spans="17:42" ht="12.75">
      <c r="Q104" s="18"/>
      <c r="AB104" s="13"/>
      <c r="AC104" s="13"/>
      <c r="AD104" s="13"/>
      <c r="AE104" s="13"/>
      <c r="AF104" s="13"/>
      <c r="AG104" s="13"/>
      <c r="AH104" s="11"/>
      <c r="AI104" s="11"/>
      <c r="AJ104" s="11"/>
      <c r="AK104" s="11"/>
      <c r="AL104" s="11"/>
      <c r="AM104" s="11"/>
      <c r="AN104" s="11"/>
      <c r="AO104" s="11"/>
      <c r="AP104" s="11"/>
    </row>
    <row r="105" spans="17:42" ht="12.75">
      <c r="Q105" s="18"/>
      <c r="AB105" s="13"/>
      <c r="AC105" s="13"/>
      <c r="AD105" s="13"/>
      <c r="AE105" s="13"/>
      <c r="AF105" s="13"/>
      <c r="AG105" s="13"/>
      <c r="AH105" s="11"/>
      <c r="AI105" s="11"/>
      <c r="AJ105" s="11"/>
      <c r="AK105" s="11"/>
      <c r="AL105" s="11"/>
      <c r="AM105" s="11"/>
      <c r="AN105" s="11"/>
      <c r="AO105" s="11"/>
      <c r="AP105" s="11"/>
    </row>
    <row r="106" spans="17:42" ht="12.75">
      <c r="Q106" s="18"/>
      <c r="AB106" s="13"/>
      <c r="AC106" s="13"/>
      <c r="AD106" s="13"/>
      <c r="AE106" s="13"/>
      <c r="AF106" s="13"/>
      <c r="AG106" s="13"/>
      <c r="AH106" s="11"/>
      <c r="AI106" s="11"/>
      <c r="AJ106" s="11"/>
      <c r="AK106" s="11"/>
      <c r="AL106" s="11"/>
      <c r="AM106" s="11"/>
      <c r="AN106" s="11"/>
      <c r="AO106" s="11"/>
      <c r="AP106" s="11"/>
    </row>
    <row r="107" spans="17:42" ht="12.75">
      <c r="Q107" s="18"/>
      <c r="AB107" s="13"/>
      <c r="AC107" s="13"/>
      <c r="AD107" s="13"/>
      <c r="AE107" s="13"/>
      <c r="AF107" s="13"/>
      <c r="AG107" s="13"/>
      <c r="AH107" s="11"/>
      <c r="AI107" s="11"/>
      <c r="AJ107" s="11"/>
      <c r="AK107" s="11"/>
      <c r="AL107" s="11"/>
      <c r="AM107" s="11"/>
      <c r="AN107" s="11"/>
      <c r="AO107" s="11"/>
      <c r="AP107" s="11"/>
    </row>
    <row r="108" spans="17:42" ht="12.75">
      <c r="Q108" s="18"/>
      <c r="AB108" s="13"/>
      <c r="AC108" s="13"/>
      <c r="AD108" s="13"/>
      <c r="AE108" s="13"/>
      <c r="AF108" s="13"/>
      <c r="AG108" s="13"/>
      <c r="AH108" s="11"/>
      <c r="AI108" s="11"/>
      <c r="AJ108" s="11"/>
      <c r="AK108" s="11"/>
      <c r="AL108" s="11"/>
      <c r="AM108" s="11"/>
      <c r="AN108" s="11"/>
      <c r="AO108" s="11"/>
      <c r="AP108" s="11"/>
    </row>
    <row r="109" spans="17:42" ht="12.75">
      <c r="Q109" s="18"/>
      <c r="AB109" s="13"/>
      <c r="AC109" s="13"/>
      <c r="AD109" s="13"/>
      <c r="AE109" s="13"/>
      <c r="AF109" s="13"/>
      <c r="AG109" s="13"/>
      <c r="AH109" s="11"/>
      <c r="AI109" s="11"/>
      <c r="AJ109" s="11"/>
      <c r="AK109" s="11"/>
      <c r="AL109" s="11"/>
      <c r="AM109" s="11"/>
      <c r="AN109" s="11"/>
      <c r="AO109" s="11"/>
      <c r="AP109" s="11"/>
    </row>
    <row r="110" spans="17:42" ht="12.75">
      <c r="Q110" s="18"/>
      <c r="AB110" s="13"/>
      <c r="AC110" s="13"/>
      <c r="AD110" s="13"/>
      <c r="AE110" s="13"/>
      <c r="AF110" s="13"/>
      <c r="AG110" s="13"/>
      <c r="AH110" s="11"/>
      <c r="AI110" s="11"/>
      <c r="AJ110" s="11"/>
      <c r="AK110" s="11"/>
      <c r="AL110" s="11"/>
      <c r="AM110" s="11"/>
      <c r="AN110" s="11"/>
      <c r="AO110" s="11"/>
      <c r="AP110" s="11"/>
    </row>
    <row r="111" spans="34:42" ht="12.75">
      <c r="AH111" s="11"/>
      <c r="AI111" s="11"/>
      <c r="AJ111" s="11"/>
      <c r="AK111" s="11"/>
      <c r="AL111" s="11"/>
      <c r="AM111" s="11"/>
      <c r="AN111" s="11"/>
      <c r="AO111" s="11"/>
      <c r="AP111" s="11"/>
    </row>
    <row r="112" spans="34:42" ht="12.75">
      <c r="AH112" s="11"/>
      <c r="AI112" s="11"/>
      <c r="AJ112" s="11"/>
      <c r="AK112" s="11"/>
      <c r="AL112" s="11"/>
      <c r="AM112" s="11"/>
      <c r="AN112" s="11"/>
      <c r="AO112" s="11"/>
      <c r="AP112" s="11"/>
    </row>
    <row r="113" spans="34:42" ht="12.75">
      <c r="AH113" s="11"/>
      <c r="AI113" s="11"/>
      <c r="AJ113" s="11"/>
      <c r="AK113" s="11"/>
      <c r="AL113" s="11"/>
      <c r="AM113" s="11"/>
      <c r="AN113" s="11"/>
      <c r="AO113" s="11"/>
      <c r="AP113" s="11"/>
    </row>
    <row r="114" spans="34:42" ht="12.75">
      <c r="AH114" s="11"/>
      <c r="AI114" s="11"/>
      <c r="AJ114" s="11"/>
      <c r="AK114" s="11"/>
      <c r="AL114" s="11"/>
      <c r="AM114" s="11"/>
      <c r="AN114" s="11"/>
      <c r="AO114" s="11"/>
      <c r="AP114" s="11"/>
    </row>
    <row r="115" spans="34:42" ht="12.75">
      <c r="AH115" s="11"/>
      <c r="AI115" s="11"/>
      <c r="AJ115" s="11"/>
      <c r="AK115" s="11"/>
      <c r="AL115" s="11"/>
      <c r="AM115" s="11"/>
      <c r="AN115" s="11"/>
      <c r="AO115" s="11"/>
      <c r="AP115" s="11"/>
    </row>
    <row r="116" spans="34:42" ht="12.75">
      <c r="AH116" s="11"/>
      <c r="AI116" s="11"/>
      <c r="AJ116" s="11"/>
      <c r="AK116" s="11"/>
      <c r="AL116" s="11"/>
      <c r="AM116" s="11"/>
      <c r="AN116" s="11"/>
      <c r="AO116" s="11"/>
      <c r="AP116" s="11"/>
    </row>
    <row r="117" spans="34:42" ht="12.75">
      <c r="AH117" s="11"/>
      <c r="AI117" s="11"/>
      <c r="AJ117" s="11"/>
      <c r="AK117" s="11"/>
      <c r="AL117" s="11"/>
      <c r="AM117" s="11"/>
      <c r="AN117" s="11"/>
      <c r="AO117" s="11"/>
      <c r="AP117" s="11"/>
    </row>
    <row r="118" spans="34:42" ht="12.75">
      <c r="AH118" s="11"/>
      <c r="AI118" s="11"/>
      <c r="AJ118" s="11"/>
      <c r="AK118" s="11"/>
      <c r="AL118" s="11"/>
      <c r="AM118" s="11"/>
      <c r="AN118" s="11"/>
      <c r="AO118" s="11"/>
      <c r="AP118" s="11"/>
    </row>
    <row r="119" spans="34:42" ht="12.75">
      <c r="AH119" s="11"/>
      <c r="AI119" s="11"/>
      <c r="AJ119" s="11"/>
      <c r="AK119" s="11"/>
      <c r="AL119" s="11"/>
      <c r="AM119" s="11"/>
      <c r="AN119" s="11"/>
      <c r="AO119" s="11"/>
      <c r="AP119" s="11"/>
    </row>
    <row r="120" spans="34:42" ht="12.75">
      <c r="AH120" s="11"/>
      <c r="AI120" s="11"/>
      <c r="AJ120" s="11"/>
      <c r="AK120" s="11"/>
      <c r="AL120" s="11"/>
      <c r="AM120" s="11"/>
      <c r="AN120" s="11"/>
      <c r="AO120" s="11"/>
      <c r="AP120" s="11"/>
    </row>
    <row r="121" spans="34:42" ht="12.75">
      <c r="AH121" s="11"/>
      <c r="AI121" s="11"/>
      <c r="AJ121" s="11"/>
      <c r="AK121" s="11"/>
      <c r="AL121" s="11"/>
      <c r="AM121" s="11"/>
      <c r="AN121" s="11"/>
      <c r="AO121" s="11"/>
      <c r="AP121" s="11"/>
    </row>
  </sheetData>
  <sheetProtection/>
  <mergeCells count="24">
    <mergeCell ref="R20:V20"/>
    <mergeCell ref="E5:G5"/>
    <mergeCell ref="E4:G4"/>
    <mergeCell ref="H4:J4"/>
    <mergeCell ref="H5:J5"/>
    <mergeCell ref="T16:Z16"/>
    <mergeCell ref="B1:Q1"/>
    <mergeCell ref="B18:B19"/>
    <mergeCell ref="B4:B5"/>
    <mergeCell ref="Q4:Q5"/>
    <mergeCell ref="C4:C5"/>
    <mergeCell ref="N5:P5"/>
    <mergeCell ref="K4:M4"/>
    <mergeCell ref="K5:M5"/>
    <mergeCell ref="C7:C8"/>
    <mergeCell ref="C13:C14"/>
    <mergeCell ref="D2:Q2"/>
    <mergeCell ref="N4:P4"/>
    <mergeCell ref="B24:C24"/>
    <mergeCell ref="B23:C23"/>
    <mergeCell ref="B7:B17"/>
    <mergeCell ref="B21:D21"/>
    <mergeCell ref="B22:D22"/>
    <mergeCell ref="D3:Q3"/>
  </mergeCells>
  <conditionalFormatting sqref="P21 P22:Q22">
    <cfRule type="cellIs" priority="54" dxfId="11" operator="greaterThan" stopIfTrue="1">
      <formula>23</formula>
    </cfRule>
    <cfRule type="cellIs" priority="55" dxfId="1" operator="greaterThan" stopIfTrue="1">
      <formula>$F$21</formula>
    </cfRule>
    <cfRule type="cellIs" priority="56" dxfId="12" operator="greaterThan" stopIfTrue="1">
      <formula>23</formula>
    </cfRule>
    <cfRule type="cellIs" priority="57" dxfId="12" operator="greaterThan" stopIfTrue="1">
      <formula>23</formula>
    </cfRule>
  </conditionalFormatting>
  <conditionalFormatting sqref="P20">
    <cfRule type="cellIs" priority="39" dxfId="12" operator="greaterThan" stopIfTrue="1">
      <formula>23</formula>
    </cfRule>
  </conditionalFormatting>
  <conditionalFormatting sqref="P20">
    <cfRule type="cellIs" priority="37" dxfId="12" operator="greaterThan" stopIfTrue="1">
      <formula>26</formula>
    </cfRule>
  </conditionalFormatting>
  <conditionalFormatting sqref="E22:N22">
    <cfRule type="cellIs" priority="5" dxfId="11" operator="greaterThan" stopIfTrue="1">
      <formula>23</formula>
    </cfRule>
    <cfRule type="cellIs" priority="6" dxfId="1" operator="greaterThan" stopIfTrue="1">
      <formula>$F$21</formula>
    </cfRule>
    <cfRule type="cellIs" priority="7" dxfId="12" operator="greaterThan" stopIfTrue="1">
      <formula>23</formula>
    </cfRule>
    <cfRule type="cellIs" priority="8" dxfId="12" operator="greaterThan" stopIfTrue="1">
      <formula>23</formula>
    </cfRule>
  </conditionalFormatting>
  <conditionalFormatting sqref="Q21">
    <cfRule type="cellIs" priority="1" dxfId="11" operator="greaterThan" stopIfTrue="1">
      <formula>23</formula>
    </cfRule>
    <cfRule type="cellIs" priority="2" dxfId="1" operator="greaterThan" stopIfTrue="1">
      <formula>$F$21</formula>
    </cfRule>
    <cfRule type="cellIs" priority="3" dxfId="12" operator="greaterThan" stopIfTrue="1">
      <formula>23</formula>
    </cfRule>
    <cfRule type="cellIs" priority="4" dxfId="12" operator="greaterThan" stopIfTrue="1">
      <formula>23</formula>
    </cfRule>
  </conditionalFormatting>
  <printOptions horizontalCentered="1" verticalCentered="1"/>
  <pageMargins left="0.1968503937007874" right="0.1968503937007874" top="0" bottom="0.1968503937007874" header="0" footer="0"/>
  <pageSetup fitToHeight="1" fitToWidth="1" horizontalDpi="300" verticalDpi="3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№42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школа</dc:creator>
  <cp:keywords/>
  <dc:description/>
  <cp:lastModifiedBy>Гимназия 48</cp:lastModifiedBy>
  <cp:lastPrinted>2023-02-17T06:20:58Z</cp:lastPrinted>
  <dcterms:created xsi:type="dcterms:W3CDTF">2000-03-28T04:38:27Z</dcterms:created>
  <dcterms:modified xsi:type="dcterms:W3CDTF">2023-09-25T03:17:22Z</dcterms:modified>
  <cp:category/>
  <cp:version/>
  <cp:contentType/>
  <cp:contentStatus/>
</cp:coreProperties>
</file>